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sources\QITemplates Project\2024\testdata\"/>
    </mc:Choice>
  </mc:AlternateContent>
  <xr:revisionPtr revIDLastSave="0" documentId="13_ncr:1_{7AFB2025-FDA9-4E40-811B-0140D23D9433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Carton Manufacturing Defects" sheetId="4" r:id="rId1"/>
    <sheet name="Lost Time Analysis" sheetId="6" r:id="rId2"/>
    <sheet name="Time to Thrombolytics" sheetId="5" r:id="rId3"/>
    <sheet name="Nursing Unit Defects" sheetId="33" r:id="rId4"/>
    <sheet name="Healthcare Denied Claims" sheetId="2" r:id="rId5"/>
    <sheet name="ICU Sedation Meds" sheetId="7" r:id="rId6"/>
    <sheet name="Patient Falls" sheetId="8" r:id="rId7"/>
    <sheet name="Word Count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3" l="1"/>
  <c r="A4" i="33"/>
  <c r="A3" i="33"/>
  <c r="A5" i="4"/>
  <c r="A4" i="4"/>
  <c r="A3" i="4"/>
  <c r="A6" i="33" l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334" i="33" s="1"/>
  <c r="A335" i="33" s="1"/>
  <c r="A336" i="33" s="1"/>
  <c r="A337" i="33" s="1"/>
  <c r="A338" i="33" s="1"/>
  <c r="A339" i="33" s="1"/>
  <c r="A340" i="33" s="1"/>
  <c r="A341" i="33" s="1"/>
  <c r="A342" i="33" s="1"/>
  <c r="A343" i="33" s="1"/>
  <c r="A344" i="33" s="1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364" i="33" s="1"/>
  <c r="A365" i="33" s="1"/>
  <c r="A366" i="33" s="1"/>
  <c r="A367" i="33" s="1"/>
  <c r="A368" i="33" s="1"/>
  <c r="A369" i="33" s="1"/>
  <c r="A370" i="33" s="1"/>
  <c r="A371" i="33" s="1"/>
  <c r="A372" i="33" s="1"/>
  <c r="A373" i="33" s="1"/>
  <c r="A374" i="33" s="1"/>
  <c r="A375" i="33" s="1"/>
  <c r="A376" i="33" s="1"/>
  <c r="A377" i="33" s="1"/>
  <c r="A378" i="33" s="1"/>
  <c r="A379" i="33" s="1"/>
  <c r="A380" i="33" s="1"/>
  <c r="A381" i="33" s="1"/>
  <c r="A382" i="33" s="1"/>
  <c r="A383" i="33" s="1"/>
  <c r="A384" i="33" s="1"/>
  <c r="A385" i="33" s="1"/>
  <c r="A386" i="33" s="1"/>
  <c r="A387" i="33" s="1"/>
  <c r="A388" i="33" s="1"/>
  <c r="A389" i="33" s="1"/>
  <c r="A390" i="33" s="1"/>
  <c r="A391" i="33" s="1"/>
  <c r="A392" i="33" s="1"/>
  <c r="A393" i="33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</calcChain>
</file>

<file path=xl/sharedStrings.xml><?xml version="1.0" encoding="utf-8"?>
<sst xmlns="http://schemas.openxmlformats.org/spreadsheetml/2006/main" count="2698" uniqueCount="238">
  <si>
    <t>DANIEL FROM DAVIS WIRE 0 CALLED TOSAY THEY RECVD A W/C CLAIM FOR THIS PT AND THEY   ARE NOT ASSOCIATED WITH DAVIS WIRE IN THAT        REGARD...THE INS INFO IS INCORRECT...WILL DELETE  AND REFER TO WC FOLLOWUP...ADAVIS</t>
  </si>
  <si>
    <t>DA REJECT - DUP DOS (MULTIPLE VISITS SAME         DAY).RCVD EMAIL BACK FROM ED THERE WERE 2 ORDERS PLACE FOR CTS VISIT 002 AT 1607 AND THE    SECOND ONE  FOR 003 WAS WHILE PT WAS INPT AT 0509 SENDING ACCT TO APPEALS DEPT FOR APPEAL           ERIC</t>
  </si>
  <si>
    <t>MB</t>
  </si>
  <si>
    <t>BCR</t>
  </si>
  <si>
    <t>R</t>
  </si>
  <si>
    <t>BCF</t>
  </si>
  <si>
    <t>CTN</t>
  </si>
  <si>
    <t>OHP</t>
  </si>
  <si>
    <t>PCD</t>
  </si>
  <si>
    <t>RMH</t>
  </si>
  <si>
    <t>7</t>
  </si>
  <si>
    <t>SHF</t>
  </si>
  <si>
    <t>SHE</t>
  </si>
  <si>
    <t>3</t>
  </si>
  <si>
    <t>SHD</t>
  </si>
  <si>
    <t>SPN</t>
  </si>
  <si>
    <t>FS</t>
  </si>
  <si>
    <t>EDE</t>
  </si>
  <si>
    <t>UCC</t>
  </si>
  <si>
    <t>UOE</t>
  </si>
  <si>
    <t>Hosp1</t>
  </si>
  <si>
    <t>Hosp2</t>
  </si>
  <si>
    <t>Hosp3</t>
  </si>
  <si>
    <t>Hosp4</t>
  </si>
  <si>
    <t>Hosp5</t>
  </si>
  <si>
    <t>Hosp6</t>
  </si>
  <si>
    <t>Hosp7</t>
  </si>
  <si>
    <t>North</t>
  </si>
  <si>
    <t>South</t>
  </si>
  <si>
    <t>Region</t>
  </si>
  <si>
    <t>DC</t>
  </si>
  <si>
    <t>REJECT - OVERLAPPING DOS.</t>
  </si>
  <si>
    <t>BAN</t>
  </si>
  <si>
    <t>DA REJECT - DUP DOS (MULTIPLE VISITS SAME DAY)/   RECEIVED FROM ,AILHANDLERS EOB THAT THEY WILL NOT PAY CLAIM/ CALLED TT KATHY/  SHE STATED CLAIM NOT PAID BECAUSE THEY RECEIVCED 2CLAIMS FROM US WITH SAME DOS/ NON WERE MARKED     CORR</t>
  </si>
  <si>
    <t>DA REJECT - DUP DOS (MULTIPLE VISITS SAME DAY).   CLD AND TT SHELLY AT AETNAWAS TOLD    THAT THIS SHOULD BE INCLUDED IN THE SURGERY       CHARGES. E-MAILED GARY S TO SEE IF THIS IS        CORRECT. THE SURGERY ACCT IS IN MC STATUS. CATHY  X266</t>
  </si>
  <si>
    <t>POST DATE</t>
  </si>
  <si>
    <t>ADM DATE</t>
  </si>
  <si>
    <t>DIS DATE</t>
  </si>
  <si>
    <t>ACCT BAL</t>
  </si>
  <si>
    <t>INS BAL CALC</t>
  </si>
  <si>
    <r>
      <t xml:space="preserve">MEMOTEXT - </t>
    </r>
    <r>
      <rPr>
        <b/>
        <sz val="10"/>
        <color indexed="10"/>
        <rFont val="Arial"/>
        <family val="2"/>
      </rPr>
      <t>Wordcount</t>
    </r>
  </si>
  <si>
    <t>DA REJECT - DUP DOS (MULTIPLE VISITS SAME DAY).</t>
  </si>
  <si>
    <t>DA REJECT - DUP DOS. REQ FROM FLO THE UP SO I CAN REKEY AND CALL FOR DUP OVERRIDE. CLAIM HAS SEVERALDUPS. SANDI 26029</t>
  </si>
  <si>
    <t>DA REJECT - DUP DOS. MEDCR DENIED FOR DUP. REQ    FROM FLO A UB SO I CAN REKEY AND CALL FOR A DUP   OVERRIDE. SANDI 26029</t>
  </si>
  <si>
    <t>DA REJECT - DUP DOS (MULTIPLE VISITS SAME DAY).   DELETED FRM MUO AS AUDIT REQ'D REBILL.            CSCHMIDT  22984</t>
  </si>
  <si>
    <t>DA REJECT - DUP DOS (MULTIPLE VISITS SAME DAY).   DELTED CLM THAT WAS DENIED IN OCTOBER OFF MUO     SUSPENCE.   CSCHMIDT 22984</t>
  </si>
  <si>
    <t>ENT</t>
  </si>
  <si>
    <t>AS</t>
  </si>
  <si>
    <t>COS</t>
  </si>
  <si>
    <t>FC</t>
  </si>
  <si>
    <t>IN1</t>
  </si>
  <si>
    <t>PT</t>
  </si>
  <si>
    <t>MEMO</t>
  </si>
  <si>
    <t>DESC</t>
  </si>
  <si>
    <t>CATEGORY</t>
  </si>
  <si>
    <t>Delay (days)</t>
  </si>
  <si>
    <t>OL</t>
  </si>
  <si>
    <t>X</t>
  </si>
  <si>
    <t>AEH</t>
  </si>
  <si>
    <t>O</t>
  </si>
  <si>
    <t>DA</t>
  </si>
  <si>
    <t>REJECT - DUP DOS (MULTIPLE VISITS SAME DAY).</t>
  </si>
  <si>
    <t>BILLING ISSUES</t>
  </si>
  <si>
    <t>MX</t>
  </si>
  <si>
    <t>BCP</t>
  </si>
  <si>
    <t>E</t>
  </si>
  <si>
    <t>CGH</t>
  </si>
  <si>
    <t>MAH</t>
  </si>
  <si>
    <t>AP</t>
  </si>
  <si>
    <t>HEH</t>
  </si>
  <si>
    <t>S</t>
  </si>
  <si>
    <t>F</t>
  </si>
  <si>
    <t>PTB</t>
  </si>
  <si>
    <t>C</t>
  </si>
  <si>
    <t>OT1</t>
  </si>
  <si>
    <t>PAYER ISSUES</t>
  </si>
  <si>
    <t>DENIED CHARGES</t>
  </si>
  <si>
    <t>Date</t>
  </si>
  <si>
    <t>Line</t>
  </si>
  <si>
    <t>Defect</t>
  </si>
  <si>
    <t>Line 2</t>
  </si>
  <si>
    <t>Bent/Damaged flaps</t>
  </si>
  <si>
    <t>Carton will not open</t>
  </si>
  <si>
    <t>Line 3</t>
  </si>
  <si>
    <t>Folded flaps</t>
  </si>
  <si>
    <t>Off color</t>
  </si>
  <si>
    <t>Line 1</t>
  </si>
  <si>
    <t>Ink smears/streaks</t>
  </si>
  <si>
    <t>Poor ink adhesion</t>
  </si>
  <si>
    <t>Oil spots</t>
  </si>
  <si>
    <t>Fisheye</t>
  </si>
  <si>
    <t>Missing color</t>
  </si>
  <si>
    <t>Mislabeled</t>
  </si>
  <si>
    <t>Undercount</t>
  </si>
  <si>
    <t>Damaged Pallet</t>
  </si>
  <si>
    <t>Shift</t>
  </si>
  <si>
    <t>Data Sanity - Davis Balestracci</t>
  </si>
  <si>
    <t>RNs Available</t>
  </si>
  <si>
    <t>USL= 60 min</t>
  </si>
  <si>
    <t>Lost Time (minutes)</t>
  </si>
  <si>
    <t>Cause</t>
  </si>
  <si>
    <t>Generator Failure</t>
  </si>
  <si>
    <t>Conveyor Failure</t>
  </si>
  <si>
    <t>Training</t>
  </si>
  <si>
    <t>Safety</t>
  </si>
  <si>
    <t>Flooding</t>
  </si>
  <si>
    <t>Pump Failure</t>
  </si>
  <si>
    <t>DEXMEDETOMIDINE IN 0.9% NACL 4MCG 100ML BOTTLE</t>
  </si>
  <si>
    <t>LORAZEPAM 2MG 1ML VIAL</t>
  </si>
  <si>
    <t>LORazepam UD 0.5MG TABLET</t>
  </si>
  <si>
    <t>LORazepam UD 1MG TABLET</t>
  </si>
  <si>
    <t>LORazepam ud 2MG TABLET</t>
  </si>
  <si>
    <t>MIDAZOLAM 2MG 2ML VIAL</t>
  </si>
  <si>
    <t>MIDAZOLAM 5MG 5ML VIAL</t>
  </si>
  <si>
    <t>PROPOFOL 1000MG 100ML IVPB</t>
  </si>
  <si>
    <t>PROPOFOL 200MG 20ML AMPUL</t>
  </si>
  <si>
    <t>ICU Sedation Medications</t>
  </si>
  <si>
    <t>Date of Fall</t>
  </si>
  <si>
    <t>Location of Fall</t>
  </si>
  <si>
    <t>Fall intervention material usage</t>
  </si>
  <si>
    <t>Type of Fall</t>
  </si>
  <si>
    <t>Physical and Environmental Trigger Factor</t>
  </si>
  <si>
    <t>Type of Medication given in last 8 hours</t>
  </si>
  <si>
    <t>Pt's condition Before Fall</t>
  </si>
  <si>
    <t>Pt's condition After Fall</t>
  </si>
  <si>
    <t>Affected Body Part</t>
  </si>
  <si>
    <t>If any injury? Type of injury NDNQI</t>
  </si>
  <si>
    <t>Clinic</t>
  </si>
  <si>
    <t>Hallway</t>
  </si>
  <si>
    <t xml:space="preserve"> </t>
  </si>
  <si>
    <t>Alert</t>
  </si>
  <si>
    <t>Front body, Palms</t>
  </si>
  <si>
    <t>Patient Bedside</t>
  </si>
  <si>
    <t xml:space="preserve"> Non Skid Socks</t>
  </si>
  <si>
    <t>Accidental</t>
  </si>
  <si>
    <t>Dry area</t>
  </si>
  <si>
    <t>Narcotics</t>
  </si>
  <si>
    <t>Right Hip</t>
  </si>
  <si>
    <t>Radiology</t>
  </si>
  <si>
    <t>Front Desk</t>
  </si>
  <si>
    <t>Minor</t>
  </si>
  <si>
    <t>Amb Surgery</t>
  </si>
  <si>
    <t>Recovery Room</t>
  </si>
  <si>
    <t>Anesthesia</t>
  </si>
  <si>
    <t>Buttocks</t>
  </si>
  <si>
    <t>Full Frontal Body</t>
  </si>
  <si>
    <t>Patient BEdside</t>
  </si>
  <si>
    <t>Unanticipated</t>
  </si>
  <si>
    <t>Anticoagulant</t>
  </si>
  <si>
    <t>Right Eye Laceration</t>
  </si>
  <si>
    <t>In Patients Room</t>
  </si>
  <si>
    <t>Not witnessed</t>
  </si>
  <si>
    <t>Left Side of Body</t>
  </si>
  <si>
    <t>Narcotis</t>
  </si>
  <si>
    <t>Hypoglycemics</t>
  </si>
  <si>
    <t>Anticoagulants</t>
  </si>
  <si>
    <t>Confused</t>
  </si>
  <si>
    <t>Back</t>
  </si>
  <si>
    <t>BP Meds</t>
  </si>
  <si>
    <t>Stockings/Socks</t>
  </si>
  <si>
    <t>Left Knee</t>
  </si>
  <si>
    <t>Bathroom</t>
  </si>
  <si>
    <t>Non Skid Socks</t>
  </si>
  <si>
    <t>By the Sink</t>
  </si>
  <si>
    <t>Laxative</t>
  </si>
  <si>
    <t>Both Knees</t>
  </si>
  <si>
    <t>unresponsive</t>
  </si>
  <si>
    <t>Left Hip</t>
  </si>
  <si>
    <t>Major</t>
  </si>
  <si>
    <t xml:space="preserve">Narcotics </t>
  </si>
  <si>
    <t>Diuretics</t>
  </si>
  <si>
    <t>Barefoot</t>
  </si>
  <si>
    <t>Forhead</t>
  </si>
  <si>
    <t>L&amp;D</t>
  </si>
  <si>
    <t>Head</t>
  </si>
  <si>
    <t>Knee</t>
  </si>
  <si>
    <t xml:space="preserve">Confused          </t>
  </si>
  <si>
    <t>Right Side Of Body</t>
  </si>
  <si>
    <t>ED</t>
  </si>
  <si>
    <t>Sneakers</t>
  </si>
  <si>
    <t>Narcotic</t>
  </si>
  <si>
    <t xml:space="preserve">Confused  </t>
  </si>
  <si>
    <t>Right Side of Body</t>
  </si>
  <si>
    <t>Developmental</t>
  </si>
  <si>
    <t>N/A</t>
  </si>
  <si>
    <t>Sedative</t>
  </si>
  <si>
    <t>Shower</t>
  </si>
  <si>
    <t>Wet area</t>
  </si>
  <si>
    <t>Isolation Room 1</t>
  </si>
  <si>
    <t>Lower Back</t>
  </si>
  <si>
    <t>Back and Elbow</t>
  </si>
  <si>
    <t>Stress Lab</t>
  </si>
  <si>
    <t>Treadmil</t>
  </si>
  <si>
    <t>Nursing Station</t>
  </si>
  <si>
    <t>Anti-Epileptic</t>
  </si>
  <si>
    <t>Legs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</si>
  <si>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</si>
  <si>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</si>
  <si>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</si>
  <si>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</si>
  <si>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</si>
  <si>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</si>
  <si>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</si>
  <si>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</si>
  <si>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</si>
  <si>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Baby Drop</t>
  </si>
  <si>
    <t>Patients Door</t>
  </si>
  <si>
    <t>Non Skid Sole</t>
  </si>
  <si>
    <t>Location</t>
  </si>
  <si>
    <t xml:space="preserve"> Unanticipated</t>
  </si>
  <si>
    <t>Anticipated</t>
  </si>
  <si>
    <t>Instructions</t>
  </si>
  <si>
    <t>1. Select cells A1 and C1 using your mouse</t>
  </si>
  <si>
    <t>3. Review the charts - Which Pareto Chart is a good starting point?</t>
  </si>
  <si>
    <t>4. Return to this worksheet</t>
  </si>
  <si>
    <t>6. Select A2:E14 in PivotTable and click on Pareto Chart</t>
  </si>
  <si>
    <t>8. Notice how DUP DOS is a recurring theme in this text analysis</t>
  </si>
  <si>
    <t>Unit</t>
  </si>
  <si>
    <t>Patient Fall</t>
  </si>
  <si>
    <t>Pressure Ulcer</t>
  </si>
  <si>
    <t>Pain</t>
  </si>
  <si>
    <t>Infection</t>
  </si>
  <si>
    <t>Injury</t>
  </si>
  <si>
    <t>Breathing Problems</t>
  </si>
  <si>
    <t>Drop in Blood Pressure</t>
  </si>
  <si>
    <t>Dizziness</t>
  </si>
  <si>
    <t>Deep Vein Thrombosis</t>
  </si>
  <si>
    <t>Mycardial infarction</t>
  </si>
  <si>
    <t>Patient Harm</t>
  </si>
  <si>
    <t>Pressure Injury</t>
  </si>
  <si>
    <t>Medication Error</t>
  </si>
  <si>
    <t>1. Select cells A1:B11 using your mouse</t>
  </si>
  <si>
    <t>2. Click on Improvement Project Wizard</t>
  </si>
  <si>
    <t>5. Select cells B1:C1 and click on Data &amp; Text Mining &gt; PivotTable Wizard</t>
  </si>
  <si>
    <t>7. Go to Word Count worksheet and click on Data &amp; Text Mining &gt; Word Count Wizard</t>
  </si>
  <si>
    <t>9. Go to other worksheets and run Improvement Project or PivotTable Wizard</t>
  </si>
  <si>
    <t>10. Open your own data and run Improvement Project or PivotTable Wizard</t>
  </si>
  <si>
    <t>Time To Thrombolytics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</si>
</sst>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"/>
    <numFmt numFmtId="165" formatCode="mm/dd/yy;@"/>
    <numFmt numFmtId="166" formatCode="m/d/yy;@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2"/>
    <xf numFmtId="14" fontId="7" fillId="0" borderId="0" xfId="0" applyNumberFormat="1" applyFont="1"/>
    <xf numFmtId="0" fontId="6" fillId="0" borderId="0" xfId="2" applyFo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 applyAlignment="1">
      <alignment wrapText="1"/>
    </xf>
    <xf numFmtId="14" fontId="0" fillId="0" borderId="6" xfId="0" applyNumberFormat="1" applyBorder="1"/>
    <xf numFmtId="0" fontId="4" fillId="0" borderId="7" xfId="0" applyFont="1" applyBorder="1"/>
    <xf numFmtId="14" fontId="0" fillId="0" borderId="8" xfId="0" applyNumberFormat="1" applyBorder="1"/>
    <xf numFmtId="0" fontId="4" fillId="0" borderId="9" xfId="0" applyFont="1" applyBorder="1" applyAlignment="1">
      <alignment wrapText="1"/>
    </xf>
    <xf numFmtId="0" fontId="4" fillId="0" borderId="10" xfId="0" applyFont="1" applyBorder="1"/>
    <xf numFmtId="0" fontId="2" fillId="3" borderId="11" xfId="3" applyFont="1" applyFill="1" applyBorder="1"/>
    <xf numFmtId="0" fontId="4" fillId="3" borderId="12" xfId="3" applyFill="1" applyBorder="1"/>
    <xf numFmtId="0" fontId="4" fillId="3" borderId="13" xfId="3" applyFill="1" applyBorder="1"/>
    <xf numFmtId="165" fontId="0" fillId="0" borderId="1" xfId="0" applyNumberFormat="1" applyBorder="1"/>
    <xf numFmtId="164" fontId="0" fillId="0" borderId="1" xfId="0" applyNumberFormat="1" applyBorder="1"/>
    <xf numFmtId="165" fontId="0" fillId="0" borderId="9" xfId="0" applyNumberFormat="1" applyBorder="1"/>
    <xf numFmtId="164" fontId="0" fillId="0" borderId="9" xfId="0" applyNumberForma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10" fillId="4" borderId="2" xfId="2" applyFont="1" applyFill="1" applyBorder="1" applyAlignment="1">
      <alignment horizontal="center" vertical="center"/>
    </xf>
    <xf numFmtId="14" fontId="0" fillId="0" borderId="17" xfId="0" applyNumberFormat="1" applyBorder="1"/>
    <xf numFmtId="0" fontId="4" fillId="0" borderId="18" xfId="0" applyFont="1" applyBorder="1" applyAlignment="1">
      <alignment wrapText="1"/>
    </xf>
    <xf numFmtId="0" fontId="0" fillId="0" borderId="19" xfId="0" applyBorder="1"/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18" xfId="0" applyBorder="1"/>
    <xf numFmtId="0" fontId="2" fillId="4" borderId="20" xfId="0" applyFont="1" applyFill="1" applyBorder="1"/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0" fillId="0" borderId="17" xfId="0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4" borderId="21" xfId="0" applyFont="1" applyFill="1" applyBorder="1"/>
    <xf numFmtId="0" fontId="2" fillId="4" borderId="22" xfId="0" applyFont="1" applyFill="1" applyBorder="1"/>
    <xf numFmtId="165" fontId="0" fillId="0" borderId="18" xfId="0" applyNumberFormat="1" applyBorder="1"/>
    <xf numFmtId="164" fontId="0" fillId="0" borderId="18" xfId="0" applyNumberFormat="1" applyBorder="1"/>
    <xf numFmtId="0" fontId="2" fillId="2" borderId="20" xfId="0" applyFont="1" applyFill="1" applyBorder="1" applyAlignment="1">
      <alignment wrapText="1"/>
    </xf>
    <xf numFmtId="164" fontId="2" fillId="0" borderId="21" xfId="0" applyNumberFormat="1" applyFont="1" applyBorder="1" applyAlignment="1">
      <alignment wrapText="1"/>
    </xf>
    <xf numFmtId="0" fontId="2" fillId="2" borderId="21" xfId="0" applyFont="1" applyFill="1" applyBorder="1" applyAlignment="1">
      <alignment wrapText="1"/>
    </xf>
    <xf numFmtId="164" fontId="2" fillId="2" borderId="21" xfId="0" applyNumberFormat="1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4" borderId="2" xfId="0" applyFont="1" applyFill="1" applyBorder="1" applyAlignment="1">
      <alignment wrapText="1"/>
    </xf>
    <xf numFmtId="165" fontId="0" fillId="0" borderId="0" xfId="0" applyNumberFormat="1"/>
    <xf numFmtId="166" fontId="0" fillId="0" borderId="17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76666</xdr:colOff>
      <xdr:row>0</xdr:row>
      <xdr:rowOff>20966</xdr:rowOff>
    </xdr:from>
    <xdr:ext cx="4122667" cy="43188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57338" y="20966"/>
          <a:ext cx="4122667" cy="43188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Improvement</a:t>
          </a:r>
        </a:p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Project</a:t>
          </a:r>
        </a:p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Practice</a:t>
          </a:r>
        </a:p>
        <a:p>
          <a:pPr algn="ctr"/>
          <a:r>
            <a:rPr lang="en-U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and</a:t>
          </a:r>
        </a:p>
        <a:p>
          <a:pPr algn="ctr"/>
          <a:r>
            <a:rPr lang="en-U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Application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93"/>
  <sheetViews>
    <sheetView showGridLines="0" tabSelected="1" zoomScale="115" zoomScaleNormal="115" workbookViewId="0">
      <pane ySplit="1" topLeftCell="A2" activePane="bottomLeft" state="frozen"/>
      <selection pane="bottomLeft" activeCell="C1" activeCellId="1" sqref="A1 C1"/>
    </sheetView>
  </sheetViews>
  <sheetFormatPr defaultRowHeight="12.75"/>
  <cols>
    <col min="2" max="2" width="9.140625" style="5"/>
    <col min="3" max="3" width="18" bestFit="1" customWidth="1"/>
    <col min="4" max="4" width="5.28515625" customWidth="1"/>
    <col min="5" max="5" width="71.42578125" customWidth="1"/>
    <col min="12" max="12" width="11" bestFit="1" customWidth="1"/>
  </cols>
  <sheetData>
    <row r="1" spans="1:12" ht="13.5" thickBot="1">
      <c r="A1" s="37" t="s">
        <v>77</v>
      </c>
      <c r="B1" s="38" t="s">
        <v>78</v>
      </c>
      <c r="C1" s="39" t="s">
        <v>79</v>
      </c>
    </row>
    <row r="2" spans="1:12">
      <c r="A2" s="34">
        <v>43832</v>
      </c>
      <c r="B2" s="35" t="s">
        <v>83</v>
      </c>
      <c r="C2" s="36" t="s">
        <v>84</v>
      </c>
      <c r="E2" s="23" t="s">
        <v>211</v>
      </c>
      <c r="L2" s="7"/>
    </row>
    <row r="3" spans="1:12">
      <c r="A3" s="18">
        <f>A2</f>
        <v>43832</v>
      </c>
      <c r="B3" s="17" t="s">
        <v>80</v>
      </c>
      <c r="C3" s="13" t="s">
        <v>81</v>
      </c>
      <c r="E3" s="24" t="s">
        <v>212</v>
      </c>
    </row>
    <row r="4" spans="1:12">
      <c r="A4" s="18">
        <f>A3</f>
        <v>43832</v>
      </c>
      <c r="B4" s="17" t="s">
        <v>80</v>
      </c>
      <c r="C4" s="19" t="s">
        <v>82</v>
      </c>
      <c r="E4" s="24" t="s">
        <v>232</v>
      </c>
    </row>
    <row r="5" spans="1:12">
      <c r="A5" s="18">
        <f>A4</f>
        <v>43832</v>
      </c>
      <c r="B5" s="17" t="s">
        <v>83</v>
      </c>
      <c r="C5" s="13" t="s">
        <v>84</v>
      </c>
      <c r="E5" s="24" t="s">
        <v>213</v>
      </c>
    </row>
    <row r="6" spans="1:12">
      <c r="A6" s="18">
        <f t="shared" ref="A6:A14" si="0">A5</f>
        <v>43832</v>
      </c>
      <c r="B6" s="17" t="s">
        <v>83</v>
      </c>
      <c r="C6" s="19" t="s">
        <v>85</v>
      </c>
      <c r="E6" s="24" t="s">
        <v>214</v>
      </c>
    </row>
    <row r="7" spans="1:12">
      <c r="A7" s="18">
        <f t="shared" si="0"/>
        <v>43832</v>
      </c>
      <c r="B7" s="17" t="s">
        <v>86</v>
      </c>
      <c r="C7" s="13" t="s">
        <v>81</v>
      </c>
      <c r="E7" s="24" t="s">
        <v>233</v>
      </c>
    </row>
    <row r="8" spans="1:12">
      <c r="A8" s="18">
        <f t="shared" si="0"/>
        <v>43832</v>
      </c>
      <c r="B8" s="17" t="s">
        <v>86</v>
      </c>
      <c r="C8" s="19" t="s">
        <v>82</v>
      </c>
      <c r="E8" s="24" t="s">
        <v>215</v>
      </c>
    </row>
    <row r="9" spans="1:12">
      <c r="A9" s="18">
        <f t="shared" si="0"/>
        <v>43832</v>
      </c>
      <c r="B9" s="17" t="s">
        <v>83</v>
      </c>
      <c r="C9" s="13" t="s">
        <v>81</v>
      </c>
      <c r="E9" s="24" t="s">
        <v>234</v>
      </c>
    </row>
    <row r="10" spans="1:12">
      <c r="A10" s="18">
        <f t="shared" si="0"/>
        <v>43832</v>
      </c>
      <c r="B10" s="17" t="s">
        <v>83</v>
      </c>
      <c r="C10" s="19" t="s">
        <v>87</v>
      </c>
      <c r="E10" s="24" t="s">
        <v>216</v>
      </c>
    </row>
    <row r="11" spans="1:12">
      <c r="A11" s="18">
        <f t="shared" si="0"/>
        <v>43832</v>
      </c>
      <c r="B11" s="17" t="s">
        <v>83</v>
      </c>
      <c r="C11" s="13" t="s">
        <v>84</v>
      </c>
      <c r="E11" s="24" t="s">
        <v>235</v>
      </c>
    </row>
    <row r="12" spans="1:12" ht="13.5" thickBot="1">
      <c r="A12" s="18">
        <f t="shared" si="0"/>
        <v>43832</v>
      </c>
      <c r="B12" s="17" t="s">
        <v>86</v>
      </c>
      <c r="C12" s="13" t="s">
        <v>81</v>
      </c>
      <c r="E12" s="25" t="s">
        <v>236</v>
      </c>
    </row>
    <row r="13" spans="1:12">
      <c r="A13" s="18">
        <f t="shared" si="0"/>
        <v>43832</v>
      </c>
      <c r="B13" s="17" t="s">
        <v>83</v>
      </c>
      <c r="C13" s="19" t="s">
        <v>87</v>
      </c>
    </row>
    <row r="14" spans="1:12">
      <c r="A14" s="18">
        <f t="shared" si="0"/>
        <v>43832</v>
      </c>
      <c r="B14" s="17" t="s">
        <v>83</v>
      </c>
      <c r="C14" s="13" t="s">
        <v>84</v>
      </c>
    </row>
    <row r="15" spans="1:12">
      <c r="A15" s="18">
        <f>A14+1</f>
        <v>43833</v>
      </c>
      <c r="B15" s="17" t="s">
        <v>86</v>
      </c>
      <c r="C15" s="19" t="s">
        <v>82</v>
      </c>
    </row>
    <row r="16" spans="1:12">
      <c r="A16" s="18">
        <f t="shared" ref="A16:A22" si="1">A15</f>
        <v>43833</v>
      </c>
      <c r="B16" s="17" t="s">
        <v>83</v>
      </c>
      <c r="C16" s="19" t="s">
        <v>82</v>
      </c>
    </row>
    <row r="17" spans="1:3">
      <c r="A17" s="18">
        <f t="shared" si="1"/>
        <v>43833</v>
      </c>
      <c r="B17" s="17" t="s">
        <v>86</v>
      </c>
      <c r="C17" s="19" t="s">
        <v>88</v>
      </c>
    </row>
    <row r="18" spans="1:3">
      <c r="A18" s="18">
        <f t="shared" si="1"/>
        <v>43833</v>
      </c>
      <c r="B18" s="17" t="s">
        <v>80</v>
      </c>
      <c r="C18" s="19" t="s">
        <v>82</v>
      </c>
    </row>
    <row r="19" spans="1:3">
      <c r="A19" s="18">
        <f t="shared" si="1"/>
        <v>43833</v>
      </c>
      <c r="B19" s="17" t="s">
        <v>83</v>
      </c>
      <c r="C19" s="19" t="s">
        <v>85</v>
      </c>
    </row>
    <row r="20" spans="1:3">
      <c r="A20" s="18">
        <f t="shared" si="1"/>
        <v>43833</v>
      </c>
      <c r="B20" s="17" t="s">
        <v>80</v>
      </c>
      <c r="C20" s="13" t="s">
        <v>81</v>
      </c>
    </row>
    <row r="21" spans="1:3">
      <c r="A21" s="18">
        <f t="shared" si="1"/>
        <v>43833</v>
      </c>
      <c r="B21" s="17" t="s">
        <v>80</v>
      </c>
      <c r="C21" s="19" t="s">
        <v>82</v>
      </c>
    </row>
    <row r="22" spans="1:3">
      <c r="A22" s="18">
        <f t="shared" si="1"/>
        <v>43833</v>
      </c>
      <c r="B22" s="17" t="s">
        <v>83</v>
      </c>
      <c r="C22" s="19" t="s">
        <v>82</v>
      </c>
    </row>
    <row r="23" spans="1:3">
      <c r="A23" s="18">
        <f>A22+1</f>
        <v>43834</v>
      </c>
      <c r="B23" s="17" t="s">
        <v>83</v>
      </c>
      <c r="C23" s="13" t="s">
        <v>84</v>
      </c>
    </row>
    <row r="24" spans="1:3">
      <c r="A24" s="18">
        <f t="shared" ref="A24:A40" si="2">A23</f>
        <v>43834</v>
      </c>
      <c r="B24" s="17" t="s">
        <v>80</v>
      </c>
      <c r="C24" s="19" t="s">
        <v>88</v>
      </c>
    </row>
    <row r="25" spans="1:3">
      <c r="A25" s="18">
        <f t="shared" si="2"/>
        <v>43834</v>
      </c>
      <c r="B25" s="17" t="s">
        <v>83</v>
      </c>
      <c r="C25" s="19" t="s">
        <v>88</v>
      </c>
    </row>
    <row r="26" spans="1:3">
      <c r="A26" s="18">
        <f t="shared" si="2"/>
        <v>43834</v>
      </c>
      <c r="B26" s="17" t="s">
        <v>83</v>
      </c>
      <c r="C26" s="19" t="s">
        <v>87</v>
      </c>
    </row>
    <row r="27" spans="1:3">
      <c r="A27" s="18">
        <f t="shared" si="2"/>
        <v>43834</v>
      </c>
      <c r="B27" s="17" t="s">
        <v>83</v>
      </c>
      <c r="C27" s="13" t="s">
        <v>84</v>
      </c>
    </row>
    <row r="28" spans="1:3">
      <c r="A28" s="18">
        <f t="shared" si="2"/>
        <v>43834</v>
      </c>
      <c r="B28" s="17" t="s">
        <v>83</v>
      </c>
      <c r="C28" s="19" t="s">
        <v>88</v>
      </c>
    </row>
    <row r="29" spans="1:3">
      <c r="A29" s="18">
        <f t="shared" si="2"/>
        <v>43834</v>
      </c>
      <c r="B29" s="17" t="s">
        <v>86</v>
      </c>
      <c r="C29" s="19" t="s">
        <v>82</v>
      </c>
    </row>
    <row r="30" spans="1:3">
      <c r="A30" s="18">
        <f t="shared" si="2"/>
        <v>43834</v>
      </c>
      <c r="B30" s="17" t="s">
        <v>83</v>
      </c>
      <c r="C30" s="13" t="s">
        <v>84</v>
      </c>
    </row>
    <row r="31" spans="1:3">
      <c r="A31" s="18">
        <f t="shared" si="2"/>
        <v>43834</v>
      </c>
      <c r="B31" s="17" t="s">
        <v>86</v>
      </c>
      <c r="C31" s="13" t="s">
        <v>81</v>
      </c>
    </row>
    <row r="32" spans="1:3">
      <c r="A32" s="18">
        <f t="shared" si="2"/>
        <v>43834</v>
      </c>
      <c r="B32" s="17" t="s">
        <v>86</v>
      </c>
      <c r="C32" s="19" t="s">
        <v>82</v>
      </c>
    </row>
    <row r="33" spans="1:3">
      <c r="A33" s="18">
        <f t="shared" si="2"/>
        <v>43834</v>
      </c>
      <c r="B33" s="17" t="s">
        <v>80</v>
      </c>
      <c r="C33" s="13" t="s">
        <v>84</v>
      </c>
    </row>
    <row r="34" spans="1:3">
      <c r="A34" s="18">
        <f t="shared" si="2"/>
        <v>43834</v>
      </c>
      <c r="B34" s="17" t="s">
        <v>80</v>
      </c>
      <c r="C34" s="19" t="s">
        <v>88</v>
      </c>
    </row>
    <row r="35" spans="1:3">
      <c r="A35" s="18">
        <f t="shared" si="2"/>
        <v>43834</v>
      </c>
      <c r="B35" s="17" t="s">
        <v>86</v>
      </c>
      <c r="C35" s="19" t="s">
        <v>85</v>
      </c>
    </row>
    <row r="36" spans="1:3">
      <c r="A36" s="18">
        <f t="shared" si="2"/>
        <v>43834</v>
      </c>
      <c r="B36" s="17" t="s">
        <v>83</v>
      </c>
      <c r="C36" s="19" t="s">
        <v>82</v>
      </c>
    </row>
    <row r="37" spans="1:3">
      <c r="A37" s="18">
        <f t="shared" si="2"/>
        <v>43834</v>
      </c>
      <c r="B37" s="17" t="s">
        <v>86</v>
      </c>
      <c r="C37" s="19" t="s">
        <v>85</v>
      </c>
    </row>
    <row r="38" spans="1:3">
      <c r="A38" s="18">
        <f t="shared" si="2"/>
        <v>43834</v>
      </c>
      <c r="B38" s="17" t="s">
        <v>86</v>
      </c>
      <c r="C38" s="19" t="s">
        <v>82</v>
      </c>
    </row>
    <row r="39" spans="1:3">
      <c r="A39" s="18">
        <f t="shared" si="2"/>
        <v>43834</v>
      </c>
      <c r="B39" s="17" t="s">
        <v>83</v>
      </c>
      <c r="C39" s="13" t="s">
        <v>84</v>
      </c>
    </row>
    <row r="40" spans="1:3">
      <c r="A40" s="18">
        <f t="shared" si="2"/>
        <v>43834</v>
      </c>
      <c r="B40" s="17" t="s">
        <v>83</v>
      </c>
      <c r="C40" s="13" t="s">
        <v>81</v>
      </c>
    </row>
    <row r="41" spans="1:3">
      <c r="A41" s="18">
        <f>A40+1</f>
        <v>43835</v>
      </c>
      <c r="B41" s="17" t="s">
        <v>80</v>
      </c>
      <c r="C41" s="19" t="s">
        <v>82</v>
      </c>
    </row>
    <row r="42" spans="1:3">
      <c r="A42" s="18">
        <f>A41</f>
        <v>43835</v>
      </c>
      <c r="B42" s="17" t="s">
        <v>86</v>
      </c>
      <c r="C42" s="13" t="s">
        <v>81</v>
      </c>
    </row>
    <row r="43" spans="1:3">
      <c r="A43" s="18">
        <f>A42</f>
        <v>43835</v>
      </c>
      <c r="B43" s="17" t="s">
        <v>86</v>
      </c>
      <c r="C43" s="19" t="s">
        <v>82</v>
      </c>
    </row>
    <row r="44" spans="1:3">
      <c r="A44" s="18">
        <f>A43</f>
        <v>43835</v>
      </c>
      <c r="B44" s="17" t="s">
        <v>83</v>
      </c>
      <c r="C44" s="19" t="s">
        <v>88</v>
      </c>
    </row>
    <row r="45" spans="1:3">
      <c r="A45" s="18">
        <f>A44</f>
        <v>43835</v>
      </c>
      <c r="B45" s="17" t="s">
        <v>83</v>
      </c>
      <c r="C45" s="13" t="s">
        <v>84</v>
      </c>
    </row>
    <row r="46" spans="1:3">
      <c r="A46" s="18">
        <f>A45+1</f>
        <v>43836</v>
      </c>
      <c r="B46" s="17" t="s">
        <v>86</v>
      </c>
      <c r="C46" s="19" t="s">
        <v>82</v>
      </c>
    </row>
    <row r="47" spans="1:3">
      <c r="A47" s="18">
        <f t="shared" ref="A47:A53" si="3">A46</f>
        <v>43836</v>
      </c>
      <c r="B47" s="17" t="s">
        <v>80</v>
      </c>
      <c r="C47" s="19" t="s">
        <v>88</v>
      </c>
    </row>
    <row r="48" spans="1:3">
      <c r="A48" s="18">
        <f t="shared" si="3"/>
        <v>43836</v>
      </c>
      <c r="B48" s="17" t="s">
        <v>86</v>
      </c>
      <c r="C48" s="19" t="s">
        <v>88</v>
      </c>
    </row>
    <row r="49" spans="1:3">
      <c r="A49" s="18">
        <f t="shared" si="3"/>
        <v>43836</v>
      </c>
      <c r="B49" s="17" t="s">
        <v>80</v>
      </c>
      <c r="C49" s="13" t="s">
        <v>81</v>
      </c>
    </row>
    <row r="50" spans="1:3">
      <c r="A50" s="18">
        <f t="shared" si="3"/>
        <v>43836</v>
      </c>
      <c r="B50" s="17" t="s">
        <v>83</v>
      </c>
      <c r="C50" s="19" t="s">
        <v>89</v>
      </c>
    </row>
    <row r="51" spans="1:3">
      <c r="A51" s="18">
        <f t="shared" si="3"/>
        <v>43836</v>
      </c>
      <c r="B51" s="17" t="s">
        <v>86</v>
      </c>
      <c r="C51" s="13" t="s">
        <v>84</v>
      </c>
    </row>
    <row r="52" spans="1:3">
      <c r="A52" s="18">
        <f t="shared" si="3"/>
        <v>43836</v>
      </c>
      <c r="B52" s="17" t="s">
        <v>83</v>
      </c>
      <c r="C52" s="13" t="s">
        <v>84</v>
      </c>
    </row>
    <row r="53" spans="1:3">
      <c r="A53" s="18">
        <f t="shared" si="3"/>
        <v>43836</v>
      </c>
      <c r="B53" s="17" t="s">
        <v>86</v>
      </c>
      <c r="C53" s="13" t="s">
        <v>84</v>
      </c>
    </row>
    <row r="54" spans="1:3">
      <c r="A54" s="18">
        <f>A53+1</f>
        <v>43837</v>
      </c>
      <c r="B54" s="17" t="s">
        <v>86</v>
      </c>
      <c r="C54" s="19" t="s">
        <v>82</v>
      </c>
    </row>
    <row r="55" spans="1:3">
      <c r="A55" s="18">
        <f t="shared" ref="A55:A63" si="4">A54</f>
        <v>43837</v>
      </c>
      <c r="B55" s="17" t="s">
        <v>83</v>
      </c>
      <c r="C55" s="13" t="s">
        <v>84</v>
      </c>
    </row>
    <row r="56" spans="1:3">
      <c r="A56" s="18">
        <f t="shared" si="4"/>
        <v>43837</v>
      </c>
      <c r="B56" s="17" t="s">
        <v>86</v>
      </c>
      <c r="C56" s="19" t="s">
        <v>85</v>
      </c>
    </row>
    <row r="57" spans="1:3">
      <c r="A57" s="18">
        <f t="shared" si="4"/>
        <v>43837</v>
      </c>
      <c r="B57" s="17" t="s">
        <v>80</v>
      </c>
      <c r="C57" s="19" t="s">
        <v>82</v>
      </c>
    </row>
    <row r="58" spans="1:3">
      <c r="A58" s="18">
        <f t="shared" si="4"/>
        <v>43837</v>
      </c>
      <c r="B58" s="17" t="s">
        <v>83</v>
      </c>
      <c r="C58" s="13" t="s">
        <v>81</v>
      </c>
    </row>
    <row r="59" spans="1:3">
      <c r="A59" s="18">
        <f t="shared" si="4"/>
        <v>43837</v>
      </c>
      <c r="B59" s="17" t="s">
        <v>86</v>
      </c>
      <c r="C59" s="13" t="s">
        <v>81</v>
      </c>
    </row>
    <row r="60" spans="1:3">
      <c r="A60" s="18">
        <f t="shared" si="4"/>
        <v>43837</v>
      </c>
      <c r="B60" s="17" t="s">
        <v>83</v>
      </c>
      <c r="C60" s="19" t="s">
        <v>82</v>
      </c>
    </row>
    <row r="61" spans="1:3">
      <c r="A61" s="18">
        <f t="shared" si="4"/>
        <v>43837</v>
      </c>
      <c r="B61" s="17" t="s">
        <v>80</v>
      </c>
      <c r="C61" s="13" t="s">
        <v>84</v>
      </c>
    </row>
    <row r="62" spans="1:3">
      <c r="A62" s="18">
        <f t="shared" si="4"/>
        <v>43837</v>
      </c>
      <c r="B62" s="17" t="s">
        <v>86</v>
      </c>
      <c r="C62" s="19" t="s">
        <v>85</v>
      </c>
    </row>
    <row r="63" spans="1:3">
      <c r="A63" s="18">
        <f t="shared" si="4"/>
        <v>43837</v>
      </c>
      <c r="B63" s="17" t="s">
        <v>83</v>
      </c>
      <c r="C63" s="19" t="s">
        <v>82</v>
      </c>
    </row>
    <row r="64" spans="1:3">
      <c r="A64" s="18">
        <f>A63+1</f>
        <v>43838</v>
      </c>
      <c r="B64" s="17" t="s">
        <v>83</v>
      </c>
      <c r="C64" s="19" t="s">
        <v>82</v>
      </c>
    </row>
    <row r="65" spans="1:3">
      <c r="A65" s="18">
        <f>A64</f>
        <v>43838</v>
      </c>
      <c r="B65" s="17" t="s">
        <v>80</v>
      </c>
      <c r="C65" s="13" t="s">
        <v>81</v>
      </c>
    </row>
    <row r="66" spans="1:3">
      <c r="A66" s="18">
        <f>A65</f>
        <v>43838</v>
      </c>
      <c r="B66" s="17" t="s">
        <v>86</v>
      </c>
      <c r="C66" s="19" t="s">
        <v>85</v>
      </c>
    </row>
    <row r="67" spans="1:3">
      <c r="A67" s="18">
        <f>A66+1</f>
        <v>43839</v>
      </c>
      <c r="B67" s="17" t="s">
        <v>83</v>
      </c>
      <c r="C67" s="19" t="s">
        <v>88</v>
      </c>
    </row>
    <row r="68" spans="1:3">
      <c r="A68" s="18">
        <f t="shared" ref="A68:A74" si="5">A67</f>
        <v>43839</v>
      </c>
      <c r="B68" s="17" t="s">
        <v>86</v>
      </c>
      <c r="C68" s="13" t="s">
        <v>81</v>
      </c>
    </row>
    <row r="69" spans="1:3">
      <c r="A69" s="18">
        <f t="shared" si="5"/>
        <v>43839</v>
      </c>
      <c r="B69" s="17" t="s">
        <v>86</v>
      </c>
      <c r="C69" s="19" t="s">
        <v>88</v>
      </c>
    </row>
    <row r="70" spans="1:3">
      <c r="A70" s="18">
        <f t="shared" si="5"/>
        <v>43839</v>
      </c>
      <c r="B70" s="17" t="s">
        <v>83</v>
      </c>
      <c r="C70" s="13" t="s">
        <v>84</v>
      </c>
    </row>
    <row r="71" spans="1:3">
      <c r="A71" s="18">
        <f t="shared" si="5"/>
        <v>43839</v>
      </c>
      <c r="B71" s="17" t="s">
        <v>80</v>
      </c>
      <c r="C71" s="13" t="s">
        <v>81</v>
      </c>
    </row>
    <row r="72" spans="1:3">
      <c r="A72" s="18">
        <f t="shared" si="5"/>
        <v>43839</v>
      </c>
      <c r="B72" s="17" t="s">
        <v>83</v>
      </c>
      <c r="C72" s="13" t="s">
        <v>84</v>
      </c>
    </row>
    <row r="73" spans="1:3">
      <c r="A73" s="18">
        <f t="shared" si="5"/>
        <v>43839</v>
      </c>
      <c r="B73" s="17" t="s">
        <v>86</v>
      </c>
      <c r="C73" s="19" t="s">
        <v>90</v>
      </c>
    </row>
    <row r="74" spans="1:3">
      <c r="A74" s="18">
        <f t="shared" si="5"/>
        <v>43839</v>
      </c>
      <c r="B74" s="17" t="s">
        <v>80</v>
      </c>
      <c r="C74" s="19" t="s">
        <v>87</v>
      </c>
    </row>
    <row r="75" spans="1:3">
      <c r="A75" s="18">
        <f>A74+1</f>
        <v>43840</v>
      </c>
      <c r="B75" s="17" t="s">
        <v>83</v>
      </c>
      <c r="C75" s="13" t="s">
        <v>84</v>
      </c>
    </row>
    <row r="76" spans="1:3">
      <c r="A76" s="18">
        <f>A75</f>
        <v>43840</v>
      </c>
      <c r="B76" s="17" t="s">
        <v>83</v>
      </c>
      <c r="C76" s="13" t="s">
        <v>81</v>
      </c>
    </row>
    <row r="77" spans="1:3">
      <c r="A77" s="18">
        <f>A76</f>
        <v>43840</v>
      </c>
      <c r="B77" s="17" t="s">
        <v>83</v>
      </c>
      <c r="C77" s="13" t="s">
        <v>84</v>
      </c>
    </row>
    <row r="78" spans="1:3">
      <c r="A78" s="18">
        <f>A77</f>
        <v>43840</v>
      </c>
      <c r="B78" s="17" t="s">
        <v>80</v>
      </c>
      <c r="C78" s="19" t="s">
        <v>82</v>
      </c>
    </row>
    <row r="79" spans="1:3">
      <c r="A79" s="18">
        <f>A78</f>
        <v>43840</v>
      </c>
      <c r="B79" s="17" t="s">
        <v>86</v>
      </c>
      <c r="C79" s="19" t="s">
        <v>85</v>
      </c>
    </row>
    <row r="80" spans="1:3">
      <c r="A80" s="18">
        <f>A79+1</f>
        <v>43841</v>
      </c>
      <c r="B80" s="17" t="s">
        <v>83</v>
      </c>
      <c r="C80" s="19" t="s">
        <v>88</v>
      </c>
    </row>
    <row r="81" spans="1:3">
      <c r="A81" s="18">
        <f t="shared" ref="A81:A87" si="6">A80</f>
        <v>43841</v>
      </c>
      <c r="B81" s="17" t="s">
        <v>86</v>
      </c>
      <c r="C81" s="19" t="s">
        <v>90</v>
      </c>
    </row>
    <row r="82" spans="1:3">
      <c r="A82" s="18">
        <f t="shared" si="6"/>
        <v>43841</v>
      </c>
      <c r="B82" s="17" t="s">
        <v>83</v>
      </c>
      <c r="C82" s="13" t="s">
        <v>84</v>
      </c>
    </row>
    <row r="83" spans="1:3">
      <c r="A83" s="18">
        <f t="shared" si="6"/>
        <v>43841</v>
      </c>
      <c r="B83" s="17" t="s">
        <v>86</v>
      </c>
      <c r="C83" s="19" t="s">
        <v>88</v>
      </c>
    </row>
    <row r="84" spans="1:3">
      <c r="A84" s="18">
        <f t="shared" si="6"/>
        <v>43841</v>
      </c>
      <c r="B84" s="17" t="s">
        <v>83</v>
      </c>
      <c r="C84" s="19" t="s">
        <v>82</v>
      </c>
    </row>
    <row r="85" spans="1:3">
      <c r="A85" s="18">
        <f t="shared" si="6"/>
        <v>43841</v>
      </c>
      <c r="B85" s="17" t="s">
        <v>86</v>
      </c>
      <c r="C85" s="19" t="s">
        <v>82</v>
      </c>
    </row>
    <row r="86" spans="1:3">
      <c r="A86" s="18">
        <f t="shared" si="6"/>
        <v>43841</v>
      </c>
      <c r="B86" s="17" t="s">
        <v>83</v>
      </c>
      <c r="C86" s="13" t="s">
        <v>84</v>
      </c>
    </row>
    <row r="87" spans="1:3">
      <c r="A87" s="18">
        <f t="shared" si="6"/>
        <v>43841</v>
      </c>
      <c r="B87" s="17" t="s">
        <v>80</v>
      </c>
      <c r="C87" s="13" t="s">
        <v>81</v>
      </c>
    </row>
    <row r="88" spans="1:3">
      <c r="A88" s="18">
        <f>A87+1</f>
        <v>43842</v>
      </c>
      <c r="B88" s="17" t="s">
        <v>83</v>
      </c>
      <c r="C88" s="19" t="s">
        <v>82</v>
      </c>
    </row>
    <row r="89" spans="1:3">
      <c r="A89" s="18">
        <f>A88</f>
        <v>43842</v>
      </c>
      <c r="B89" s="17" t="s">
        <v>83</v>
      </c>
      <c r="C89" s="19" t="s">
        <v>91</v>
      </c>
    </row>
    <row r="90" spans="1:3">
      <c r="A90" s="18">
        <f>A89</f>
        <v>43842</v>
      </c>
      <c r="B90" s="17" t="s">
        <v>80</v>
      </c>
      <c r="C90" s="13" t="s">
        <v>81</v>
      </c>
    </row>
    <row r="91" spans="1:3">
      <c r="A91" s="18">
        <f>A90</f>
        <v>43842</v>
      </c>
      <c r="B91" s="17" t="s">
        <v>83</v>
      </c>
      <c r="C91" s="13" t="s">
        <v>84</v>
      </c>
    </row>
    <row r="92" spans="1:3">
      <c r="A92" s="18">
        <f>A91</f>
        <v>43842</v>
      </c>
      <c r="B92" s="17" t="s">
        <v>83</v>
      </c>
      <c r="C92" s="19" t="s">
        <v>88</v>
      </c>
    </row>
    <row r="93" spans="1:3">
      <c r="A93" s="18">
        <f>A92+1</f>
        <v>43843</v>
      </c>
      <c r="B93" s="17" t="s">
        <v>86</v>
      </c>
      <c r="C93" s="13" t="s">
        <v>81</v>
      </c>
    </row>
    <row r="94" spans="1:3">
      <c r="A94" s="18">
        <f t="shared" ref="A94:A105" si="7">A93</f>
        <v>43843</v>
      </c>
      <c r="B94" s="17" t="s">
        <v>86</v>
      </c>
      <c r="C94" s="19" t="s">
        <v>82</v>
      </c>
    </row>
    <row r="95" spans="1:3">
      <c r="A95" s="18">
        <f t="shared" si="7"/>
        <v>43843</v>
      </c>
      <c r="B95" s="17" t="s">
        <v>86</v>
      </c>
      <c r="C95" s="19" t="s">
        <v>82</v>
      </c>
    </row>
    <row r="96" spans="1:3">
      <c r="A96" s="18">
        <f t="shared" si="7"/>
        <v>43843</v>
      </c>
      <c r="B96" s="17" t="s">
        <v>83</v>
      </c>
      <c r="C96" s="19" t="s">
        <v>85</v>
      </c>
    </row>
    <row r="97" spans="1:3">
      <c r="A97" s="18">
        <f t="shared" si="7"/>
        <v>43843</v>
      </c>
      <c r="B97" s="17" t="s">
        <v>83</v>
      </c>
      <c r="C97" s="13" t="s">
        <v>81</v>
      </c>
    </row>
    <row r="98" spans="1:3">
      <c r="A98" s="18">
        <f t="shared" si="7"/>
        <v>43843</v>
      </c>
      <c r="B98" s="17" t="s">
        <v>83</v>
      </c>
      <c r="C98" s="13" t="s">
        <v>84</v>
      </c>
    </row>
    <row r="99" spans="1:3">
      <c r="A99" s="18">
        <f t="shared" si="7"/>
        <v>43843</v>
      </c>
      <c r="B99" s="17" t="s">
        <v>86</v>
      </c>
      <c r="C99" s="19" t="s">
        <v>90</v>
      </c>
    </row>
    <row r="100" spans="1:3">
      <c r="A100" s="18">
        <f t="shared" si="7"/>
        <v>43843</v>
      </c>
      <c r="B100" s="17" t="s">
        <v>83</v>
      </c>
      <c r="C100" s="13" t="s">
        <v>84</v>
      </c>
    </row>
    <row r="101" spans="1:3">
      <c r="A101" s="18">
        <f t="shared" si="7"/>
        <v>43843</v>
      </c>
      <c r="B101" s="17" t="s">
        <v>83</v>
      </c>
      <c r="C101" s="13" t="s">
        <v>84</v>
      </c>
    </row>
    <row r="102" spans="1:3">
      <c r="A102" s="18">
        <f t="shared" si="7"/>
        <v>43843</v>
      </c>
      <c r="B102" s="17" t="s">
        <v>83</v>
      </c>
      <c r="C102" s="19" t="s">
        <v>87</v>
      </c>
    </row>
    <row r="103" spans="1:3">
      <c r="A103" s="18">
        <f t="shared" si="7"/>
        <v>43843</v>
      </c>
      <c r="B103" s="17" t="s">
        <v>83</v>
      </c>
      <c r="C103" s="13" t="s">
        <v>84</v>
      </c>
    </row>
    <row r="104" spans="1:3">
      <c r="A104" s="18">
        <f t="shared" si="7"/>
        <v>43843</v>
      </c>
      <c r="B104" s="17" t="s">
        <v>86</v>
      </c>
      <c r="C104" s="13" t="s">
        <v>81</v>
      </c>
    </row>
    <row r="105" spans="1:3">
      <c r="A105" s="18">
        <f t="shared" si="7"/>
        <v>43843</v>
      </c>
      <c r="B105" s="17" t="s">
        <v>83</v>
      </c>
      <c r="C105" s="13" t="s">
        <v>81</v>
      </c>
    </row>
    <row r="106" spans="1:3">
      <c r="A106" s="18">
        <f>A105+1</f>
        <v>43844</v>
      </c>
      <c r="B106" s="17" t="s">
        <v>83</v>
      </c>
      <c r="C106" s="13" t="s">
        <v>84</v>
      </c>
    </row>
    <row r="107" spans="1:3">
      <c r="A107" s="18">
        <f t="shared" ref="A107:A114" si="8">A106</f>
        <v>43844</v>
      </c>
      <c r="B107" s="17" t="s">
        <v>83</v>
      </c>
      <c r="C107" s="19" t="s">
        <v>87</v>
      </c>
    </row>
    <row r="108" spans="1:3">
      <c r="A108" s="18">
        <f t="shared" si="8"/>
        <v>43844</v>
      </c>
      <c r="B108" s="17" t="s">
        <v>83</v>
      </c>
      <c r="C108" s="13" t="s">
        <v>84</v>
      </c>
    </row>
    <row r="109" spans="1:3">
      <c r="A109" s="18">
        <f t="shared" si="8"/>
        <v>43844</v>
      </c>
      <c r="B109" s="17" t="s">
        <v>83</v>
      </c>
      <c r="C109" s="13" t="s">
        <v>84</v>
      </c>
    </row>
    <row r="110" spans="1:3">
      <c r="A110" s="18">
        <f t="shared" si="8"/>
        <v>43844</v>
      </c>
      <c r="B110" s="17" t="s">
        <v>83</v>
      </c>
      <c r="C110" s="13" t="s">
        <v>84</v>
      </c>
    </row>
    <row r="111" spans="1:3">
      <c r="A111" s="18">
        <f t="shared" si="8"/>
        <v>43844</v>
      </c>
      <c r="B111" s="17" t="s">
        <v>80</v>
      </c>
      <c r="C111" s="19" t="s">
        <v>88</v>
      </c>
    </row>
    <row r="112" spans="1:3">
      <c r="A112" s="18">
        <f t="shared" si="8"/>
        <v>43844</v>
      </c>
      <c r="B112" s="17" t="s">
        <v>83</v>
      </c>
      <c r="C112" s="13" t="s">
        <v>84</v>
      </c>
    </row>
    <row r="113" spans="1:3">
      <c r="A113" s="18">
        <f t="shared" si="8"/>
        <v>43844</v>
      </c>
      <c r="B113" s="17" t="s">
        <v>83</v>
      </c>
      <c r="C113" s="13" t="s">
        <v>84</v>
      </c>
    </row>
    <row r="114" spans="1:3">
      <c r="A114" s="18">
        <f t="shared" si="8"/>
        <v>43844</v>
      </c>
      <c r="B114" s="17" t="s">
        <v>83</v>
      </c>
      <c r="C114" s="13" t="s">
        <v>84</v>
      </c>
    </row>
    <row r="115" spans="1:3">
      <c r="A115" s="18">
        <f>A114+1</f>
        <v>43845</v>
      </c>
      <c r="B115" s="17" t="s">
        <v>86</v>
      </c>
      <c r="C115" s="13" t="s">
        <v>81</v>
      </c>
    </row>
    <row r="116" spans="1:3">
      <c r="A116" s="18">
        <f t="shared" ref="A116:A131" si="9">A115</f>
        <v>43845</v>
      </c>
      <c r="B116" s="17" t="s">
        <v>83</v>
      </c>
      <c r="C116" s="13" t="s">
        <v>84</v>
      </c>
    </row>
    <row r="117" spans="1:3">
      <c r="A117" s="18">
        <f t="shared" si="9"/>
        <v>43845</v>
      </c>
      <c r="B117" s="17" t="s">
        <v>80</v>
      </c>
      <c r="C117" s="19" t="s">
        <v>85</v>
      </c>
    </row>
    <row r="118" spans="1:3">
      <c r="A118" s="18">
        <f t="shared" si="9"/>
        <v>43845</v>
      </c>
      <c r="B118" s="17" t="s">
        <v>83</v>
      </c>
      <c r="C118" s="13" t="s">
        <v>84</v>
      </c>
    </row>
    <row r="119" spans="1:3">
      <c r="A119" s="18">
        <f t="shared" si="9"/>
        <v>43845</v>
      </c>
      <c r="B119" s="17" t="s">
        <v>80</v>
      </c>
      <c r="C119" s="13" t="s">
        <v>81</v>
      </c>
    </row>
    <row r="120" spans="1:3">
      <c r="A120" s="18">
        <f t="shared" si="9"/>
        <v>43845</v>
      </c>
      <c r="B120" s="17" t="s">
        <v>80</v>
      </c>
      <c r="C120" s="19" t="s">
        <v>88</v>
      </c>
    </row>
    <row r="121" spans="1:3">
      <c r="A121" s="18">
        <f t="shared" si="9"/>
        <v>43845</v>
      </c>
      <c r="B121" s="17" t="s">
        <v>83</v>
      </c>
      <c r="C121" s="13" t="s">
        <v>84</v>
      </c>
    </row>
    <row r="122" spans="1:3">
      <c r="A122" s="18">
        <f t="shared" si="9"/>
        <v>43845</v>
      </c>
      <c r="B122" s="17" t="s">
        <v>83</v>
      </c>
      <c r="C122" s="13" t="s">
        <v>84</v>
      </c>
    </row>
    <row r="123" spans="1:3">
      <c r="A123" s="18">
        <f t="shared" si="9"/>
        <v>43845</v>
      </c>
      <c r="B123" s="17" t="s">
        <v>83</v>
      </c>
      <c r="C123" s="13" t="s">
        <v>81</v>
      </c>
    </row>
    <row r="124" spans="1:3">
      <c r="A124" s="18">
        <f t="shared" si="9"/>
        <v>43845</v>
      </c>
      <c r="B124" s="17" t="s">
        <v>86</v>
      </c>
      <c r="C124" s="13" t="s">
        <v>81</v>
      </c>
    </row>
    <row r="125" spans="1:3">
      <c r="A125" s="18">
        <f t="shared" si="9"/>
        <v>43845</v>
      </c>
      <c r="B125" s="17" t="s">
        <v>83</v>
      </c>
      <c r="C125" s="13" t="s">
        <v>84</v>
      </c>
    </row>
    <row r="126" spans="1:3">
      <c r="A126" s="18">
        <f t="shared" si="9"/>
        <v>43845</v>
      </c>
      <c r="B126" s="17" t="s">
        <v>83</v>
      </c>
      <c r="C126" s="19" t="s">
        <v>89</v>
      </c>
    </row>
    <row r="127" spans="1:3">
      <c r="A127" s="18">
        <f t="shared" si="9"/>
        <v>43845</v>
      </c>
      <c r="B127" s="17" t="s">
        <v>83</v>
      </c>
      <c r="C127" s="13" t="s">
        <v>81</v>
      </c>
    </row>
    <row r="128" spans="1:3">
      <c r="A128" s="18">
        <f t="shared" si="9"/>
        <v>43845</v>
      </c>
      <c r="B128" s="17" t="s">
        <v>83</v>
      </c>
      <c r="C128" s="13" t="s">
        <v>84</v>
      </c>
    </row>
    <row r="129" spans="1:3">
      <c r="A129" s="18">
        <f t="shared" si="9"/>
        <v>43845</v>
      </c>
      <c r="B129" s="17" t="s">
        <v>83</v>
      </c>
      <c r="C129" s="13" t="s">
        <v>81</v>
      </c>
    </row>
    <row r="130" spans="1:3">
      <c r="A130" s="18">
        <f t="shared" si="9"/>
        <v>43845</v>
      </c>
      <c r="B130" s="17" t="s">
        <v>83</v>
      </c>
      <c r="C130" s="13" t="s">
        <v>81</v>
      </c>
    </row>
    <row r="131" spans="1:3">
      <c r="A131" s="18">
        <f t="shared" si="9"/>
        <v>43845</v>
      </c>
      <c r="B131" s="17" t="s">
        <v>83</v>
      </c>
      <c r="C131" s="19" t="s">
        <v>89</v>
      </c>
    </row>
    <row r="132" spans="1:3">
      <c r="A132" s="18">
        <f>A131+1</f>
        <v>43846</v>
      </c>
      <c r="B132" s="17" t="s">
        <v>86</v>
      </c>
      <c r="C132" s="13" t="s">
        <v>84</v>
      </c>
    </row>
    <row r="133" spans="1:3">
      <c r="A133" s="18">
        <f>A132</f>
        <v>43846</v>
      </c>
      <c r="B133" s="17" t="s">
        <v>83</v>
      </c>
      <c r="C133" s="13" t="s">
        <v>84</v>
      </c>
    </row>
    <row r="134" spans="1:3">
      <c r="A134" s="18">
        <f>A133+1</f>
        <v>43847</v>
      </c>
      <c r="B134" s="17" t="s">
        <v>86</v>
      </c>
      <c r="C134" s="19" t="s">
        <v>82</v>
      </c>
    </row>
    <row r="135" spans="1:3">
      <c r="A135" s="18">
        <f t="shared" ref="A135:A144" si="10">A134</f>
        <v>43847</v>
      </c>
      <c r="B135" s="17" t="s">
        <v>80</v>
      </c>
      <c r="C135" s="13" t="s">
        <v>81</v>
      </c>
    </row>
    <row r="136" spans="1:3">
      <c r="A136" s="18">
        <f t="shared" si="10"/>
        <v>43847</v>
      </c>
      <c r="B136" s="17" t="s">
        <v>80</v>
      </c>
      <c r="C136" s="13" t="s">
        <v>81</v>
      </c>
    </row>
    <row r="137" spans="1:3">
      <c r="A137" s="18">
        <f t="shared" si="10"/>
        <v>43847</v>
      </c>
      <c r="B137" s="17" t="s">
        <v>83</v>
      </c>
      <c r="C137" s="19" t="s">
        <v>89</v>
      </c>
    </row>
    <row r="138" spans="1:3">
      <c r="A138" s="18">
        <f t="shared" si="10"/>
        <v>43847</v>
      </c>
      <c r="B138" s="17" t="s">
        <v>86</v>
      </c>
      <c r="C138" s="13" t="s">
        <v>81</v>
      </c>
    </row>
    <row r="139" spans="1:3">
      <c r="A139" s="18">
        <f t="shared" si="10"/>
        <v>43847</v>
      </c>
      <c r="B139" s="17" t="s">
        <v>83</v>
      </c>
      <c r="C139" s="13" t="s">
        <v>81</v>
      </c>
    </row>
    <row r="140" spans="1:3">
      <c r="A140" s="18">
        <f t="shared" si="10"/>
        <v>43847</v>
      </c>
      <c r="B140" s="17" t="s">
        <v>80</v>
      </c>
      <c r="C140" s="19" t="s">
        <v>87</v>
      </c>
    </row>
    <row r="141" spans="1:3">
      <c r="A141" s="18">
        <f t="shared" si="10"/>
        <v>43847</v>
      </c>
      <c r="B141" s="17" t="s">
        <v>86</v>
      </c>
      <c r="C141" s="19" t="s">
        <v>82</v>
      </c>
    </row>
    <row r="142" spans="1:3">
      <c r="A142" s="18">
        <f t="shared" si="10"/>
        <v>43847</v>
      </c>
      <c r="B142" s="17" t="s">
        <v>83</v>
      </c>
      <c r="C142" s="13" t="s">
        <v>84</v>
      </c>
    </row>
    <row r="143" spans="1:3">
      <c r="A143" s="18">
        <f t="shared" si="10"/>
        <v>43847</v>
      </c>
      <c r="B143" s="17" t="s">
        <v>86</v>
      </c>
      <c r="C143" s="19" t="s">
        <v>82</v>
      </c>
    </row>
    <row r="144" spans="1:3">
      <c r="A144" s="18">
        <f t="shared" si="10"/>
        <v>43847</v>
      </c>
      <c r="B144" s="17" t="s">
        <v>83</v>
      </c>
      <c r="C144" s="19" t="s">
        <v>88</v>
      </c>
    </row>
    <row r="145" spans="1:3">
      <c r="A145" s="18">
        <f>A144+1</f>
        <v>43848</v>
      </c>
      <c r="B145" s="17" t="s">
        <v>83</v>
      </c>
      <c r="C145" s="13" t="s">
        <v>84</v>
      </c>
    </row>
    <row r="146" spans="1:3">
      <c r="A146" s="18">
        <f t="shared" ref="A146:A154" si="11">A145</f>
        <v>43848</v>
      </c>
      <c r="B146" s="17" t="s">
        <v>80</v>
      </c>
      <c r="C146" s="19" t="s">
        <v>87</v>
      </c>
    </row>
    <row r="147" spans="1:3">
      <c r="A147" s="18">
        <f t="shared" si="11"/>
        <v>43848</v>
      </c>
      <c r="B147" s="17" t="s">
        <v>83</v>
      </c>
      <c r="C147" s="13" t="s">
        <v>84</v>
      </c>
    </row>
    <row r="148" spans="1:3">
      <c r="A148" s="18">
        <f t="shared" si="11"/>
        <v>43848</v>
      </c>
      <c r="B148" s="17" t="s">
        <v>83</v>
      </c>
      <c r="C148" s="19" t="s">
        <v>82</v>
      </c>
    </row>
    <row r="149" spans="1:3">
      <c r="A149" s="18">
        <f t="shared" si="11"/>
        <v>43848</v>
      </c>
      <c r="B149" s="17" t="s">
        <v>86</v>
      </c>
      <c r="C149" s="19" t="s">
        <v>90</v>
      </c>
    </row>
    <row r="150" spans="1:3">
      <c r="A150" s="18">
        <f t="shared" si="11"/>
        <v>43848</v>
      </c>
      <c r="B150" s="17" t="s">
        <v>83</v>
      </c>
      <c r="C150" s="19" t="s">
        <v>87</v>
      </c>
    </row>
    <row r="151" spans="1:3">
      <c r="A151" s="18">
        <f t="shared" si="11"/>
        <v>43848</v>
      </c>
      <c r="B151" s="17" t="s">
        <v>86</v>
      </c>
      <c r="C151" s="19" t="s">
        <v>85</v>
      </c>
    </row>
    <row r="152" spans="1:3">
      <c r="A152" s="18">
        <f t="shared" si="11"/>
        <v>43848</v>
      </c>
      <c r="B152" s="17" t="s">
        <v>83</v>
      </c>
      <c r="C152" s="19" t="s">
        <v>88</v>
      </c>
    </row>
    <row r="153" spans="1:3">
      <c r="A153" s="18">
        <f t="shared" si="11"/>
        <v>43848</v>
      </c>
      <c r="B153" s="17" t="s">
        <v>86</v>
      </c>
      <c r="C153" s="19" t="s">
        <v>88</v>
      </c>
    </row>
    <row r="154" spans="1:3">
      <c r="A154" s="18">
        <f t="shared" si="11"/>
        <v>43848</v>
      </c>
      <c r="B154" s="17" t="s">
        <v>86</v>
      </c>
      <c r="C154" s="13" t="s">
        <v>81</v>
      </c>
    </row>
    <row r="155" spans="1:3">
      <c r="A155" s="18">
        <f>A154+1</f>
        <v>43849</v>
      </c>
      <c r="B155" s="17" t="s">
        <v>83</v>
      </c>
      <c r="C155" s="19" t="s">
        <v>82</v>
      </c>
    </row>
    <row r="156" spans="1:3">
      <c r="A156" s="18">
        <f>A155</f>
        <v>43849</v>
      </c>
      <c r="B156" s="17" t="s">
        <v>83</v>
      </c>
      <c r="C156" s="13" t="s">
        <v>84</v>
      </c>
    </row>
    <row r="157" spans="1:3">
      <c r="A157" s="18">
        <f>A156</f>
        <v>43849</v>
      </c>
      <c r="B157" s="17" t="s">
        <v>86</v>
      </c>
      <c r="C157" s="13" t="s">
        <v>81</v>
      </c>
    </row>
    <row r="158" spans="1:3">
      <c r="A158" s="18">
        <f>A157+1</f>
        <v>43850</v>
      </c>
      <c r="B158" s="17" t="s">
        <v>80</v>
      </c>
      <c r="C158" s="13" t="s">
        <v>81</v>
      </c>
    </row>
    <row r="159" spans="1:3">
      <c r="A159" s="18">
        <f>A158</f>
        <v>43850</v>
      </c>
      <c r="B159" s="17" t="s">
        <v>83</v>
      </c>
      <c r="C159" s="13" t="s">
        <v>84</v>
      </c>
    </row>
    <row r="160" spans="1:3">
      <c r="A160" s="18">
        <f>A159</f>
        <v>43850</v>
      </c>
      <c r="B160" s="17" t="s">
        <v>86</v>
      </c>
      <c r="C160" s="19" t="s">
        <v>88</v>
      </c>
    </row>
    <row r="161" spans="1:3">
      <c r="A161" s="18">
        <f>A160</f>
        <v>43850</v>
      </c>
      <c r="B161" s="17" t="s">
        <v>83</v>
      </c>
      <c r="C161" s="19" t="s">
        <v>82</v>
      </c>
    </row>
    <row r="162" spans="1:3">
      <c r="A162" s="18">
        <f>A161</f>
        <v>43850</v>
      </c>
      <c r="B162" s="17" t="s">
        <v>83</v>
      </c>
      <c r="C162" s="19" t="s">
        <v>82</v>
      </c>
    </row>
    <row r="163" spans="1:3">
      <c r="A163" s="18">
        <f>A162</f>
        <v>43850</v>
      </c>
      <c r="B163" s="17" t="s">
        <v>83</v>
      </c>
      <c r="C163" s="19" t="s">
        <v>87</v>
      </c>
    </row>
    <row r="164" spans="1:3">
      <c r="A164" s="18">
        <f>A163+1</f>
        <v>43851</v>
      </c>
      <c r="B164" s="17" t="s">
        <v>86</v>
      </c>
      <c r="C164" s="13" t="s">
        <v>84</v>
      </c>
    </row>
    <row r="165" spans="1:3">
      <c r="A165" s="18">
        <f t="shared" ref="A165:A180" si="12">A164</f>
        <v>43851</v>
      </c>
      <c r="B165" s="17" t="s">
        <v>83</v>
      </c>
      <c r="C165" s="19" t="s">
        <v>87</v>
      </c>
    </row>
    <row r="166" spans="1:3">
      <c r="A166" s="18">
        <f t="shared" si="12"/>
        <v>43851</v>
      </c>
      <c r="B166" s="17" t="s">
        <v>80</v>
      </c>
      <c r="C166" s="19" t="s">
        <v>82</v>
      </c>
    </row>
    <row r="167" spans="1:3">
      <c r="A167" s="18">
        <f t="shared" si="12"/>
        <v>43851</v>
      </c>
      <c r="B167" s="17" t="s">
        <v>83</v>
      </c>
      <c r="C167" s="19" t="s">
        <v>87</v>
      </c>
    </row>
    <row r="168" spans="1:3">
      <c r="A168" s="18">
        <f t="shared" si="12"/>
        <v>43851</v>
      </c>
      <c r="B168" s="17" t="s">
        <v>80</v>
      </c>
      <c r="C168" s="19" t="s">
        <v>82</v>
      </c>
    </row>
    <row r="169" spans="1:3">
      <c r="A169" s="18">
        <f t="shared" si="12"/>
        <v>43851</v>
      </c>
      <c r="B169" s="17" t="s">
        <v>83</v>
      </c>
      <c r="C169" s="13" t="s">
        <v>84</v>
      </c>
    </row>
    <row r="170" spans="1:3">
      <c r="A170" s="18">
        <f t="shared" si="12"/>
        <v>43851</v>
      </c>
      <c r="B170" s="17" t="s">
        <v>83</v>
      </c>
      <c r="C170" s="19" t="s">
        <v>88</v>
      </c>
    </row>
    <row r="171" spans="1:3">
      <c r="A171" s="18">
        <f t="shared" si="12"/>
        <v>43851</v>
      </c>
      <c r="B171" s="17" t="s">
        <v>83</v>
      </c>
      <c r="C171" s="13" t="s">
        <v>84</v>
      </c>
    </row>
    <row r="172" spans="1:3">
      <c r="A172" s="18">
        <f t="shared" si="12"/>
        <v>43851</v>
      </c>
      <c r="B172" s="17" t="s">
        <v>86</v>
      </c>
      <c r="C172" s="19" t="s">
        <v>82</v>
      </c>
    </row>
    <row r="173" spans="1:3">
      <c r="A173" s="18">
        <f t="shared" si="12"/>
        <v>43851</v>
      </c>
      <c r="B173" s="17" t="s">
        <v>80</v>
      </c>
      <c r="C173" s="19" t="s">
        <v>82</v>
      </c>
    </row>
    <row r="174" spans="1:3">
      <c r="A174" s="18">
        <f t="shared" si="12"/>
        <v>43851</v>
      </c>
      <c r="B174" s="17" t="s">
        <v>83</v>
      </c>
      <c r="C174" s="19" t="s">
        <v>85</v>
      </c>
    </row>
    <row r="175" spans="1:3">
      <c r="A175" s="18">
        <f t="shared" si="12"/>
        <v>43851</v>
      </c>
      <c r="B175" s="17" t="s">
        <v>83</v>
      </c>
      <c r="C175" s="19" t="s">
        <v>88</v>
      </c>
    </row>
    <row r="176" spans="1:3">
      <c r="A176" s="18">
        <f t="shared" si="12"/>
        <v>43851</v>
      </c>
      <c r="B176" s="17" t="s">
        <v>83</v>
      </c>
      <c r="C176" s="19" t="s">
        <v>88</v>
      </c>
    </row>
    <row r="177" spans="1:3">
      <c r="A177" s="18">
        <f t="shared" si="12"/>
        <v>43851</v>
      </c>
      <c r="B177" s="17" t="s">
        <v>83</v>
      </c>
      <c r="C177" s="19" t="s">
        <v>92</v>
      </c>
    </row>
    <row r="178" spans="1:3">
      <c r="A178" s="18">
        <f t="shared" si="12"/>
        <v>43851</v>
      </c>
      <c r="B178" s="17" t="s">
        <v>80</v>
      </c>
      <c r="C178" s="19" t="s">
        <v>85</v>
      </c>
    </row>
    <row r="179" spans="1:3">
      <c r="A179" s="18">
        <f t="shared" si="12"/>
        <v>43851</v>
      </c>
      <c r="B179" s="17" t="s">
        <v>86</v>
      </c>
      <c r="C179" s="19" t="s">
        <v>90</v>
      </c>
    </row>
    <row r="180" spans="1:3">
      <c r="A180" s="18">
        <f t="shared" si="12"/>
        <v>43851</v>
      </c>
      <c r="B180" s="17" t="s">
        <v>80</v>
      </c>
      <c r="C180" s="19" t="s">
        <v>87</v>
      </c>
    </row>
    <row r="181" spans="1:3">
      <c r="A181" s="18">
        <f>A180+1</f>
        <v>43852</v>
      </c>
      <c r="B181" s="17" t="s">
        <v>83</v>
      </c>
      <c r="C181" s="13" t="s">
        <v>84</v>
      </c>
    </row>
    <row r="182" spans="1:3">
      <c r="A182" s="18">
        <f>A181</f>
        <v>43852</v>
      </c>
      <c r="B182" s="17" t="s">
        <v>86</v>
      </c>
      <c r="C182" s="13" t="s">
        <v>84</v>
      </c>
    </row>
    <row r="183" spans="1:3">
      <c r="A183" s="18">
        <f>A182</f>
        <v>43852</v>
      </c>
      <c r="B183" s="17" t="s">
        <v>80</v>
      </c>
      <c r="C183" s="19" t="s">
        <v>82</v>
      </c>
    </row>
    <row r="184" spans="1:3">
      <c r="A184" s="18">
        <f>A183+1</f>
        <v>43853</v>
      </c>
      <c r="B184" s="17" t="s">
        <v>83</v>
      </c>
      <c r="C184" s="19" t="s">
        <v>89</v>
      </c>
    </row>
    <row r="185" spans="1:3">
      <c r="A185" s="18">
        <f t="shared" ref="A185:A191" si="13">A184</f>
        <v>43853</v>
      </c>
      <c r="B185" s="17" t="s">
        <v>80</v>
      </c>
      <c r="C185" s="19" t="s">
        <v>87</v>
      </c>
    </row>
    <row r="186" spans="1:3">
      <c r="A186" s="18">
        <f t="shared" si="13"/>
        <v>43853</v>
      </c>
      <c r="B186" s="17" t="s">
        <v>83</v>
      </c>
      <c r="C186" s="19" t="s">
        <v>87</v>
      </c>
    </row>
    <row r="187" spans="1:3">
      <c r="A187" s="18">
        <f t="shared" si="13"/>
        <v>43853</v>
      </c>
      <c r="B187" s="17" t="s">
        <v>83</v>
      </c>
      <c r="C187" s="19" t="s">
        <v>87</v>
      </c>
    </row>
    <row r="188" spans="1:3">
      <c r="A188" s="18">
        <f t="shared" si="13"/>
        <v>43853</v>
      </c>
      <c r="B188" s="17" t="s">
        <v>83</v>
      </c>
      <c r="C188" s="13" t="s">
        <v>84</v>
      </c>
    </row>
    <row r="189" spans="1:3">
      <c r="A189" s="18">
        <f t="shared" si="13"/>
        <v>43853</v>
      </c>
      <c r="B189" s="17" t="s">
        <v>86</v>
      </c>
      <c r="C189" s="13" t="s">
        <v>81</v>
      </c>
    </row>
    <row r="190" spans="1:3">
      <c r="A190" s="18">
        <f t="shared" si="13"/>
        <v>43853</v>
      </c>
      <c r="B190" s="17" t="s">
        <v>86</v>
      </c>
      <c r="C190" s="13" t="s">
        <v>81</v>
      </c>
    </row>
    <row r="191" spans="1:3">
      <c r="A191" s="18">
        <f t="shared" si="13"/>
        <v>43853</v>
      </c>
      <c r="B191" s="17" t="s">
        <v>80</v>
      </c>
      <c r="C191" s="13" t="s">
        <v>81</v>
      </c>
    </row>
    <row r="192" spans="1:3">
      <c r="A192" s="18">
        <f>A191+1</f>
        <v>43854</v>
      </c>
      <c r="B192" s="17" t="s">
        <v>86</v>
      </c>
      <c r="C192" s="13" t="s">
        <v>81</v>
      </c>
    </row>
    <row r="193" spans="1:3">
      <c r="A193" s="18">
        <f>A192</f>
        <v>43854</v>
      </c>
      <c r="B193" s="17" t="s">
        <v>83</v>
      </c>
      <c r="C193" s="19" t="s">
        <v>82</v>
      </c>
    </row>
    <row r="194" spans="1:3">
      <c r="A194" s="18">
        <f>A193</f>
        <v>43854</v>
      </c>
      <c r="B194" s="17" t="s">
        <v>80</v>
      </c>
      <c r="C194" s="19" t="s">
        <v>93</v>
      </c>
    </row>
    <row r="195" spans="1:3">
      <c r="A195" s="18">
        <f>A194</f>
        <v>43854</v>
      </c>
      <c r="B195" s="17" t="s">
        <v>86</v>
      </c>
      <c r="C195" s="19" t="s">
        <v>82</v>
      </c>
    </row>
    <row r="196" spans="1:3">
      <c r="A196" s="18">
        <f>A195</f>
        <v>43854</v>
      </c>
      <c r="B196" s="17" t="s">
        <v>83</v>
      </c>
      <c r="C196" s="19" t="s">
        <v>89</v>
      </c>
    </row>
    <row r="197" spans="1:3">
      <c r="A197" s="18">
        <f>A196+1</f>
        <v>43855</v>
      </c>
      <c r="B197" s="17" t="s">
        <v>86</v>
      </c>
      <c r="C197" s="13" t="s">
        <v>81</v>
      </c>
    </row>
    <row r="198" spans="1:3">
      <c r="A198" s="18">
        <f t="shared" ref="A198:A209" si="14">A197</f>
        <v>43855</v>
      </c>
      <c r="B198" s="17" t="s">
        <v>86</v>
      </c>
      <c r="C198" s="19" t="s">
        <v>82</v>
      </c>
    </row>
    <row r="199" spans="1:3">
      <c r="A199" s="18">
        <f t="shared" si="14"/>
        <v>43855</v>
      </c>
      <c r="B199" s="17" t="s">
        <v>83</v>
      </c>
      <c r="C199" s="19" t="s">
        <v>85</v>
      </c>
    </row>
    <row r="200" spans="1:3">
      <c r="A200" s="18">
        <f t="shared" si="14"/>
        <v>43855</v>
      </c>
      <c r="B200" s="17" t="s">
        <v>83</v>
      </c>
      <c r="C200" s="19" t="s">
        <v>89</v>
      </c>
    </row>
    <row r="201" spans="1:3">
      <c r="A201" s="18">
        <f t="shared" si="14"/>
        <v>43855</v>
      </c>
      <c r="B201" s="17" t="s">
        <v>80</v>
      </c>
      <c r="C201" s="13" t="s">
        <v>81</v>
      </c>
    </row>
    <row r="202" spans="1:3">
      <c r="A202" s="18">
        <f t="shared" si="14"/>
        <v>43855</v>
      </c>
      <c r="B202" s="17" t="s">
        <v>80</v>
      </c>
      <c r="C202" s="19" t="s">
        <v>82</v>
      </c>
    </row>
    <row r="203" spans="1:3">
      <c r="A203" s="18">
        <f t="shared" si="14"/>
        <v>43855</v>
      </c>
      <c r="B203" s="17" t="s">
        <v>83</v>
      </c>
      <c r="C203" s="13" t="s">
        <v>84</v>
      </c>
    </row>
    <row r="204" spans="1:3">
      <c r="A204" s="18">
        <f t="shared" si="14"/>
        <v>43855</v>
      </c>
      <c r="B204" s="17" t="s">
        <v>83</v>
      </c>
      <c r="C204" s="19" t="s">
        <v>87</v>
      </c>
    </row>
    <row r="205" spans="1:3">
      <c r="A205" s="18">
        <f t="shared" si="14"/>
        <v>43855</v>
      </c>
      <c r="B205" s="17" t="s">
        <v>86</v>
      </c>
      <c r="C205" s="13" t="s">
        <v>84</v>
      </c>
    </row>
    <row r="206" spans="1:3">
      <c r="A206" s="18">
        <f t="shared" si="14"/>
        <v>43855</v>
      </c>
      <c r="B206" s="17" t="s">
        <v>83</v>
      </c>
      <c r="C206" s="19" t="s">
        <v>92</v>
      </c>
    </row>
    <row r="207" spans="1:3">
      <c r="A207" s="18">
        <f t="shared" si="14"/>
        <v>43855</v>
      </c>
      <c r="B207" s="17" t="s">
        <v>83</v>
      </c>
      <c r="C207" s="19" t="s">
        <v>89</v>
      </c>
    </row>
    <row r="208" spans="1:3">
      <c r="A208" s="18">
        <f t="shared" si="14"/>
        <v>43855</v>
      </c>
      <c r="B208" s="17" t="s">
        <v>83</v>
      </c>
      <c r="C208" s="13" t="s">
        <v>84</v>
      </c>
    </row>
    <row r="209" spans="1:3">
      <c r="A209" s="18">
        <f t="shared" si="14"/>
        <v>43855</v>
      </c>
      <c r="B209" s="17" t="s">
        <v>86</v>
      </c>
      <c r="C209" s="13" t="s">
        <v>81</v>
      </c>
    </row>
    <row r="210" spans="1:3">
      <c r="A210" s="18">
        <f>A209+1</f>
        <v>43856</v>
      </c>
      <c r="B210" s="17" t="s">
        <v>86</v>
      </c>
      <c r="C210" s="19" t="s">
        <v>82</v>
      </c>
    </row>
    <row r="211" spans="1:3">
      <c r="A211" s="18">
        <f>A210</f>
        <v>43856</v>
      </c>
      <c r="B211" s="17" t="s">
        <v>86</v>
      </c>
      <c r="C211" s="13" t="s">
        <v>84</v>
      </c>
    </row>
    <row r="212" spans="1:3">
      <c r="A212" s="18">
        <f>A211</f>
        <v>43856</v>
      </c>
      <c r="B212" s="17" t="s">
        <v>86</v>
      </c>
      <c r="C212" s="19" t="s">
        <v>82</v>
      </c>
    </row>
    <row r="213" spans="1:3">
      <c r="A213" s="18">
        <f>A212</f>
        <v>43856</v>
      </c>
      <c r="B213" s="17" t="s">
        <v>83</v>
      </c>
      <c r="C213" s="13" t="s">
        <v>84</v>
      </c>
    </row>
    <row r="214" spans="1:3">
      <c r="A214" s="18">
        <f>A213</f>
        <v>43856</v>
      </c>
      <c r="B214" s="17" t="s">
        <v>83</v>
      </c>
      <c r="C214" s="19" t="s">
        <v>88</v>
      </c>
    </row>
    <row r="215" spans="1:3">
      <c r="A215" s="18">
        <f>A214+1</f>
        <v>43857</v>
      </c>
      <c r="B215" s="17" t="s">
        <v>83</v>
      </c>
      <c r="C215" s="19" t="s">
        <v>91</v>
      </c>
    </row>
    <row r="216" spans="1:3">
      <c r="A216" s="18">
        <f t="shared" ref="A216:A222" si="15">A215</f>
        <v>43857</v>
      </c>
      <c r="B216" s="17" t="s">
        <v>83</v>
      </c>
      <c r="C216" s="13" t="s">
        <v>84</v>
      </c>
    </row>
    <row r="217" spans="1:3">
      <c r="A217" s="18">
        <f t="shared" si="15"/>
        <v>43857</v>
      </c>
      <c r="B217" s="17" t="s">
        <v>86</v>
      </c>
      <c r="C217" s="19" t="s">
        <v>85</v>
      </c>
    </row>
    <row r="218" spans="1:3">
      <c r="A218" s="18">
        <f t="shared" si="15"/>
        <v>43857</v>
      </c>
      <c r="B218" s="17" t="s">
        <v>83</v>
      </c>
      <c r="C218" s="13" t="s">
        <v>84</v>
      </c>
    </row>
    <row r="219" spans="1:3">
      <c r="A219" s="18">
        <f t="shared" si="15"/>
        <v>43857</v>
      </c>
      <c r="B219" s="17" t="s">
        <v>83</v>
      </c>
      <c r="C219" s="13" t="s">
        <v>84</v>
      </c>
    </row>
    <row r="220" spans="1:3">
      <c r="A220" s="18">
        <f t="shared" si="15"/>
        <v>43857</v>
      </c>
      <c r="B220" s="17" t="s">
        <v>83</v>
      </c>
      <c r="C220" s="19" t="s">
        <v>91</v>
      </c>
    </row>
    <row r="221" spans="1:3">
      <c r="A221" s="18">
        <f t="shared" si="15"/>
        <v>43857</v>
      </c>
      <c r="B221" s="17" t="s">
        <v>83</v>
      </c>
      <c r="C221" s="19" t="s">
        <v>85</v>
      </c>
    </row>
    <row r="222" spans="1:3">
      <c r="A222" s="18">
        <f t="shared" si="15"/>
        <v>43857</v>
      </c>
      <c r="B222" s="17" t="s">
        <v>83</v>
      </c>
      <c r="C222" s="19" t="s">
        <v>87</v>
      </c>
    </row>
    <row r="223" spans="1:3">
      <c r="A223" s="18">
        <f>A222+1</f>
        <v>43858</v>
      </c>
      <c r="B223" s="17" t="s">
        <v>83</v>
      </c>
      <c r="C223" s="19" t="s">
        <v>87</v>
      </c>
    </row>
    <row r="224" spans="1:3">
      <c r="A224" s="18">
        <f t="shared" ref="A224:A231" si="16">A223</f>
        <v>43858</v>
      </c>
      <c r="B224" s="17" t="s">
        <v>83</v>
      </c>
      <c r="C224" s="19" t="s">
        <v>82</v>
      </c>
    </row>
    <row r="225" spans="1:3">
      <c r="A225" s="18">
        <f t="shared" si="16"/>
        <v>43858</v>
      </c>
      <c r="B225" s="17" t="s">
        <v>86</v>
      </c>
      <c r="C225" s="19" t="s">
        <v>88</v>
      </c>
    </row>
    <row r="226" spans="1:3">
      <c r="A226" s="18">
        <f t="shared" si="16"/>
        <v>43858</v>
      </c>
      <c r="B226" s="17" t="s">
        <v>83</v>
      </c>
      <c r="C226" s="19" t="s">
        <v>82</v>
      </c>
    </row>
    <row r="227" spans="1:3">
      <c r="A227" s="18">
        <f t="shared" si="16"/>
        <v>43858</v>
      </c>
      <c r="B227" s="17" t="s">
        <v>86</v>
      </c>
      <c r="C227" s="13" t="s">
        <v>81</v>
      </c>
    </row>
    <row r="228" spans="1:3">
      <c r="A228" s="18">
        <f t="shared" si="16"/>
        <v>43858</v>
      </c>
      <c r="B228" s="17" t="s">
        <v>83</v>
      </c>
      <c r="C228" s="19" t="s">
        <v>87</v>
      </c>
    </row>
    <row r="229" spans="1:3">
      <c r="A229" s="18">
        <f t="shared" si="16"/>
        <v>43858</v>
      </c>
      <c r="B229" s="17" t="s">
        <v>86</v>
      </c>
      <c r="C229" s="13" t="s">
        <v>81</v>
      </c>
    </row>
    <row r="230" spans="1:3">
      <c r="A230" s="18">
        <f t="shared" si="16"/>
        <v>43858</v>
      </c>
      <c r="B230" s="17" t="s">
        <v>83</v>
      </c>
      <c r="C230" s="13" t="s">
        <v>84</v>
      </c>
    </row>
    <row r="231" spans="1:3">
      <c r="A231" s="18">
        <f t="shared" si="16"/>
        <v>43858</v>
      </c>
      <c r="B231" s="17" t="s">
        <v>83</v>
      </c>
      <c r="C231" s="13" t="s">
        <v>84</v>
      </c>
    </row>
    <row r="232" spans="1:3">
      <c r="A232" s="18">
        <f>A231+1</f>
        <v>43859</v>
      </c>
      <c r="B232" s="17" t="s">
        <v>83</v>
      </c>
      <c r="C232" s="19" t="s">
        <v>82</v>
      </c>
    </row>
    <row r="233" spans="1:3">
      <c r="A233" s="18">
        <f>A232</f>
        <v>43859</v>
      </c>
      <c r="B233" s="17" t="s">
        <v>86</v>
      </c>
      <c r="C233" s="13" t="s">
        <v>84</v>
      </c>
    </row>
    <row r="234" spans="1:3">
      <c r="A234" s="18">
        <f>A233</f>
        <v>43859</v>
      </c>
      <c r="B234" s="17" t="s">
        <v>86</v>
      </c>
      <c r="C234" s="19" t="s">
        <v>82</v>
      </c>
    </row>
    <row r="235" spans="1:3">
      <c r="A235" s="18">
        <f>A234</f>
        <v>43859</v>
      </c>
      <c r="B235" s="17" t="s">
        <v>83</v>
      </c>
      <c r="C235" s="19" t="s">
        <v>85</v>
      </c>
    </row>
    <row r="236" spans="1:3">
      <c r="A236" s="18">
        <f>A235+1</f>
        <v>43860</v>
      </c>
      <c r="B236" s="17" t="s">
        <v>86</v>
      </c>
      <c r="C236" s="13" t="s">
        <v>81</v>
      </c>
    </row>
    <row r="237" spans="1:3">
      <c r="A237" s="18">
        <f>A236</f>
        <v>43860</v>
      </c>
      <c r="B237" s="17" t="s">
        <v>86</v>
      </c>
      <c r="C237" s="13" t="s">
        <v>81</v>
      </c>
    </row>
    <row r="238" spans="1:3">
      <c r="A238" s="18">
        <f>A237</f>
        <v>43860</v>
      </c>
      <c r="B238" s="17" t="s">
        <v>80</v>
      </c>
      <c r="C238" s="13" t="s">
        <v>81</v>
      </c>
    </row>
    <row r="239" spans="1:3">
      <c r="A239" s="18">
        <f>A238</f>
        <v>43860</v>
      </c>
      <c r="B239" s="17" t="s">
        <v>83</v>
      </c>
      <c r="C239" s="19" t="s">
        <v>92</v>
      </c>
    </row>
    <row r="240" spans="1:3">
      <c r="A240" s="18">
        <f>A239</f>
        <v>43860</v>
      </c>
      <c r="B240" s="17" t="s">
        <v>83</v>
      </c>
      <c r="C240" s="13" t="s">
        <v>84</v>
      </c>
    </row>
    <row r="241" spans="1:3">
      <c r="A241" s="18">
        <f>A240+1</f>
        <v>43861</v>
      </c>
      <c r="B241" s="17" t="s">
        <v>80</v>
      </c>
      <c r="C241" s="19" t="s">
        <v>82</v>
      </c>
    </row>
    <row r="242" spans="1:3">
      <c r="A242" s="18">
        <f t="shared" ref="A242:A248" si="17">A241</f>
        <v>43861</v>
      </c>
      <c r="B242" s="17" t="s">
        <v>80</v>
      </c>
      <c r="C242" s="13" t="s">
        <v>81</v>
      </c>
    </row>
    <row r="243" spans="1:3">
      <c r="A243" s="18">
        <f t="shared" si="17"/>
        <v>43861</v>
      </c>
      <c r="B243" s="17" t="s">
        <v>86</v>
      </c>
      <c r="C243" s="19" t="s">
        <v>90</v>
      </c>
    </row>
    <row r="244" spans="1:3">
      <c r="A244" s="18">
        <f t="shared" si="17"/>
        <v>43861</v>
      </c>
      <c r="B244" s="17" t="s">
        <v>86</v>
      </c>
      <c r="C244" s="13" t="s">
        <v>81</v>
      </c>
    </row>
    <row r="245" spans="1:3">
      <c r="A245" s="18">
        <f t="shared" si="17"/>
        <v>43861</v>
      </c>
      <c r="B245" s="17" t="s">
        <v>86</v>
      </c>
      <c r="C245" s="19" t="s">
        <v>85</v>
      </c>
    </row>
    <row r="246" spans="1:3">
      <c r="A246" s="18">
        <f t="shared" si="17"/>
        <v>43861</v>
      </c>
      <c r="B246" s="17" t="s">
        <v>83</v>
      </c>
      <c r="C246" s="19" t="s">
        <v>82</v>
      </c>
    </row>
    <row r="247" spans="1:3">
      <c r="A247" s="18">
        <f t="shared" si="17"/>
        <v>43861</v>
      </c>
      <c r="B247" s="17" t="s">
        <v>83</v>
      </c>
      <c r="C247" s="19" t="s">
        <v>85</v>
      </c>
    </row>
    <row r="248" spans="1:3">
      <c r="A248" s="18">
        <f t="shared" si="17"/>
        <v>43861</v>
      </c>
      <c r="B248" s="17" t="s">
        <v>80</v>
      </c>
      <c r="C248" s="19" t="s">
        <v>82</v>
      </c>
    </row>
    <row r="249" spans="1:3">
      <c r="A249" s="18">
        <f>A248+1</f>
        <v>43862</v>
      </c>
      <c r="B249" s="17" t="s">
        <v>86</v>
      </c>
      <c r="C249" s="13" t="s">
        <v>81</v>
      </c>
    </row>
    <row r="250" spans="1:3">
      <c r="A250" s="18">
        <f t="shared" ref="A250:A269" si="18">A249</f>
        <v>43862</v>
      </c>
      <c r="B250" s="17" t="s">
        <v>80</v>
      </c>
      <c r="C250" s="19" t="s">
        <v>85</v>
      </c>
    </row>
    <row r="251" spans="1:3">
      <c r="A251" s="18">
        <f t="shared" si="18"/>
        <v>43862</v>
      </c>
      <c r="B251" s="17" t="s">
        <v>83</v>
      </c>
      <c r="C251" s="19" t="s">
        <v>89</v>
      </c>
    </row>
    <row r="252" spans="1:3">
      <c r="A252" s="18">
        <f t="shared" si="18"/>
        <v>43862</v>
      </c>
      <c r="B252" s="17" t="s">
        <v>83</v>
      </c>
      <c r="C252" s="19" t="s">
        <v>82</v>
      </c>
    </row>
    <row r="253" spans="1:3">
      <c r="A253" s="18">
        <f t="shared" si="18"/>
        <v>43862</v>
      </c>
      <c r="B253" s="17" t="s">
        <v>83</v>
      </c>
      <c r="C253" s="13" t="s">
        <v>84</v>
      </c>
    </row>
    <row r="254" spans="1:3">
      <c r="A254" s="18">
        <f t="shared" si="18"/>
        <v>43862</v>
      </c>
      <c r="B254" s="17" t="s">
        <v>83</v>
      </c>
      <c r="C254" s="13" t="s">
        <v>84</v>
      </c>
    </row>
    <row r="255" spans="1:3">
      <c r="A255" s="18">
        <f t="shared" si="18"/>
        <v>43862</v>
      </c>
      <c r="B255" s="17" t="s">
        <v>80</v>
      </c>
      <c r="C255" s="19" t="s">
        <v>85</v>
      </c>
    </row>
    <row r="256" spans="1:3">
      <c r="A256" s="18">
        <f t="shared" si="18"/>
        <v>43862</v>
      </c>
      <c r="B256" s="17" t="s">
        <v>83</v>
      </c>
      <c r="C256" s="13" t="s">
        <v>84</v>
      </c>
    </row>
    <row r="257" spans="1:3">
      <c r="A257" s="18">
        <f t="shared" si="18"/>
        <v>43862</v>
      </c>
      <c r="B257" s="17" t="s">
        <v>83</v>
      </c>
      <c r="C257" s="13" t="s">
        <v>81</v>
      </c>
    </row>
    <row r="258" spans="1:3">
      <c r="A258" s="18">
        <f t="shared" si="18"/>
        <v>43862</v>
      </c>
      <c r="B258" s="17" t="s">
        <v>83</v>
      </c>
      <c r="C258" s="19" t="s">
        <v>82</v>
      </c>
    </row>
    <row r="259" spans="1:3">
      <c r="A259" s="18">
        <f t="shared" si="18"/>
        <v>43862</v>
      </c>
      <c r="B259" s="17" t="s">
        <v>86</v>
      </c>
      <c r="C259" s="19" t="s">
        <v>90</v>
      </c>
    </row>
    <row r="260" spans="1:3">
      <c r="A260" s="18">
        <f t="shared" si="18"/>
        <v>43862</v>
      </c>
      <c r="B260" s="17" t="s">
        <v>80</v>
      </c>
      <c r="C260" s="13" t="s">
        <v>81</v>
      </c>
    </row>
    <row r="261" spans="1:3">
      <c r="A261" s="18">
        <f t="shared" si="18"/>
        <v>43862</v>
      </c>
      <c r="B261" s="17" t="s">
        <v>80</v>
      </c>
      <c r="C261" s="13" t="s">
        <v>84</v>
      </c>
    </row>
    <row r="262" spans="1:3">
      <c r="A262" s="18">
        <f t="shared" si="18"/>
        <v>43862</v>
      </c>
      <c r="B262" s="17" t="s">
        <v>83</v>
      </c>
      <c r="C262" s="13" t="s">
        <v>81</v>
      </c>
    </row>
    <row r="263" spans="1:3">
      <c r="A263" s="18">
        <f t="shared" si="18"/>
        <v>43862</v>
      </c>
      <c r="B263" s="17" t="s">
        <v>83</v>
      </c>
      <c r="C263" s="19" t="s">
        <v>85</v>
      </c>
    </row>
    <row r="264" spans="1:3">
      <c r="A264" s="18">
        <f t="shared" si="18"/>
        <v>43862</v>
      </c>
      <c r="B264" s="17" t="s">
        <v>86</v>
      </c>
      <c r="C264" s="13" t="s">
        <v>81</v>
      </c>
    </row>
    <row r="265" spans="1:3">
      <c r="A265" s="18">
        <f t="shared" si="18"/>
        <v>43862</v>
      </c>
      <c r="B265" s="17" t="s">
        <v>83</v>
      </c>
      <c r="C265" s="19" t="s">
        <v>85</v>
      </c>
    </row>
    <row r="266" spans="1:3">
      <c r="A266" s="18">
        <f t="shared" si="18"/>
        <v>43862</v>
      </c>
      <c r="B266" s="17" t="s">
        <v>80</v>
      </c>
      <c r="C266" s="19" t="s">
        <v>85</v>
      </c>
    </row>
    <row r="267" spans="1:3">
      <c r="A267" s="18">
        <f t="shared" si="18"/>
        <v>43862</v>
      </c>
      <c r="B267" s="17" t="s">
        <v>83</v>
      </c>
      <c r="C267" s="13" t="s">
        <v>81</v>
      </c>
    </row>
    <row r="268" spans="1:3">
      <c r="A268" s="18">
        <f t="shared" si="18"/>
        <v>43862</v>
      </c>
      <c r="B268" s="17" t="s">
        <v>86</v>
      </c>
      <c r="C268" s="19" t="s">
        <v>85</v>
      </c>
    </row>
    <row r="269" spans="1:3">
      <c r="A269" s="18">
        <f t="shared" si="18"/>
        <v>43862</v>
      </c>
      <c r="B269" s="17" t="s">
        <v>83</v>
      </c>
      <c r="C269" s="19" t="s">
        <v>91</v>
      </c>
    </row>
    <row r="270" spans="1:3">
      <c r="A270" s="18">
        <f>A269+1</f>
        <v>43863</v>
      </c>
      <c r="B270" s="17" t="s">
        <v>80</v>
      </c>
      <c r="C270" s="13" t="s">
        <v>81</v>
      </c>
    </row>
    <row r="271" spans="1:3">
      <c r="A271" s="18">
        <f>A270</f>
        <v>43863</v>
      </c>
      <c r="B271" s="17" t="s">
        <v>83</v>
      </c>
      <c r="C271" s="19" t="s">
        <v>91</v>
      </c>
    </row>
    <row r="272" spans="1:3">
      <c r="A272" s="18">
        <f>A271</f>
        <v>43863</v>
      </c>
      <c r="B272" s="17" t="s">
        <v>83</v>
      </c>
      <c r="C272" s="13" t="s">
        <v>81</v>
      </c>
    </row>
    <row r="273" spans="1:3">
      <c r="A273" s="18">
        <f>A272</f>
        <v>43863</v>
      </c>
      <c r="B273" s="17" t="s">
        <v>80</v>
      </c>
      <c r="C273" s="13" t="s">
        <v>81</v>
      </c>
    </row>
    <row r="274" spans="1:3">
      <c r="A274" s="18">
        <f>A273</f>
        <v>43863</v>
      </c>
      <c r="B274" s="17" t="s">
        <v>86</v>
      </c>
      <c r="C274" s="13" t="s">
        <v>81</v>
      </c>
    </row>
    <row r="275" spans="1:3">
      <c r="A275" s="18">
        <f>A274+1</f>
        <v>43864</v>
      </c>
      <c r="B275" s="17" t="s">
        <v>86</v>
      </c>
      <c r="C275" s="19" t="s">
        <v>82</v>
      </c>
    </row>
    <row r="276" spans="1:3">
      <c r="A276" s="18">
        <f t="shared" ref="A276:A287" si="19">A275</f>
        <v>43864</v>
      </c>
      <c r="B276" s="17" t="s">
        <v>86</v>
      </c>
      <c r="C276" s="19" t="s">
        <v>85</v>
      </c>
    </row>
    <row r="277" spans="1:3">
      <c r="A277" s="18">
        <f t="shared" si="19"/>
        <v>43864</v>
      </c>
      <c r="B277" s="17" t="s">
        <v>83</v>
      </c>
      <c r="C277" s="19" t="s">
        <v>82</v>
      </c>
    </row>
    <row r="278" spans="1:3">
      <c r="A278" s="18">
        <f t="shared" si="19"/>
        <v>43864</v>
      </c>
      <c r="B278" s="17" t="s">
        <v>83</v>
      </c>
      <c r="C278" s="13" t="s">
        <v>84</v>
      </c>
    </row>
    <row r="279" spans="1:3">
      <c r="A279" s="18">
        <f t="shared" si="19"/>
        <v>43864</v>
      </c>
      <c r="B279" s="17" t="s">
        <v>83</v>
      </c>
      <c r="C279" s="13" t="s">
        <v>84</v>
      </c>
    </row>
    <row r="280" spans="1:3">
      <c r="A280" s="18">
        <f t="shared" si="19"/>
        <v>43864</v>
      </c>
      <c r="B280" s="17" t="s">
        <v>86</v>
      </c>
      <c r="C280" s="19" t="s">
        <v>94</v>
      </c>
    </row>
    <row r="281" spans="1:3">
      <c r="A281" s="18">
        <f t="shared" si="19"/>
        <v>43864</v>
      </c>
      <c r="B281" s="17" t="s">
        <v>86</v>
      </c>
      <c r="C281" s="13" t="s">
        <v>81</v>
      </c>
    </row>
    <row r="282" spans="1:3">
      <c r="A282" s="18">
        <f t="shared" si="19"/>
        <v>43864</v>
      </c>
      <c r="B282" s="17" t="s">
        <v>83</v>
      </c>
      <c r="C282" s="13" t="s">
        <v>81</v>
      </c>
    </row>
    <row r="283" spans="1:3">
      <c r="A283" s="18">
        <f t="shared" si="19"/>
        <v>43864</v>
      </c>
      <c r="B283" s="17" t="s">
        <v>80</v>
      </c>
      <c r="C283" s="13" t="s">
        <v>84</v>
      </c>
    </row>
    <row r="284" spans="1:3">
      <c r="A284" s="18">
        <f t="shared" si="19"/>
        <v>43864</v>
      </c>
      <c r="B284" s="17" t="s">
        <v>83</v>
      </c>
      <c r="C284" s="19" t="s">
        <v>87</v>
      </c>
    </row>
    <row r="285" spans="1:3">
      <c r="A285" s="18">
        <f t="shared" si="19"/>
        <v>43864</v>
      </c>
      <c r="B285" s="17" t="s">
        <v>83</v>
      </c>
      <c r="C285" s="19" t="s">
        <v>91</v>
      </c>
    </row>
    <row r="286" spans="1:3">
      <c r="A286" s="18">
        <f t="shared" si="19"/>
        <v>43864</v>
      </c>
      <c r="B286" s="17" t="s">
        <v>83</v>
      </c>
      <c r="C286" s="19" t="s">
        <v>82</v>
      </c>
    </row>
    <row r="287" spans="1:3">
      <c r="A287" s="18">
        <f t="shared" si="19"/>
        <v>43864</v>
      </c>
      <c r="B287" s="17" t="s">
        <v>86</v>
      </c>
      <c r="C287" s="13" t="s">
        <v>84</v>
      </c>
    </row>
    <row r="288" spans="1:3">
      <c r="A288" s="18">
        <f>A287+1</f>
        <v>43865</v>
      </c>
      <c r="B288" s="17" t="s">
        <v>86</v>
      </c>
      <c r="C288" s="13" t="s">
        <v>81</v>
      </c>
    </row>
    <row r="289" spans="1:3">
      <c r="A289" s="18">
        <f t="shared" ref="A289:A296" si="20">A288</f>
        <v>43865</v>
      </c>
      <c r="B289" s="17" t="s">
        <v>83</v>
      </c>
      <c r="C289" s="19" t="s">
        <v>85</v>
      </c>
    </row>
    <row r="290" spans="1:3">
      <c r="A290" s="18">
        <f t="shared" si="20"/>
        <v>43865</v>
      </c>
      <c r="B290" s="17" t="s">
        <v>83</v>
      </c>
      <c r="C290" s="19" t="s">
        <v>89</v>
      </c>
    </row>
    <row r="291" spans="1:3">
      <c r="A291" s="18">
        <f t="shared" si="20"/>
        <v>43865</v>
      </c>
      <c r="B291" s="17" t="s">
        <v>80</v>
      </c>
      <c r="C291" s="19" t="s">
        <v>82</v>
      </c>
    </row>
    <row r="292" spans="1:3">
      <c r="A292" s="18">
        <f t="shared" si="20"/>
        <v>43865</v>
      </c>
      <c r="B292" s="17" t="s">
        <v>83</v>
      </c>
      <c r="C292" s="13" t="s">
        <v>81</v>
      </c>
    </row>
    <row r="293" spans="1:3">
      <c r="A293" s="18">
        <f t="shared" si="20"/>
        <v>43865</v>
      </c>
      <c r="B293" s="17" t="s">
        <v>86</v>
      </c>
      <c r="C293" s="13" t="s">
        <v>84</v>
      </c>
    </row>
    <row r="294" spans="1:3">
      <c r="A294" s="18">
        <f t="shared" si="20"/>
        <v>43865</v>
      </c>
      <c r="B294" s="17" t="s">
        <v>83</v>
      </c>
      <c r="C294" s="13" t="s">
        <v>81</v>
      </c>
    </row>
    <row r="295" spans="1:3">
      <c r="A295" s="18">
        <f t="shared" si="20"/>
        <v>43865</v>
      </c>
      <c r="B295" s="17" t="s">
        <v>83</v>
      </c>
      <c r="C295" s="19" t="s">
        <v>88</v>
      </c>
    </row>
    <row r="296" spans="1:3">
      <c r="A296" s="18">
        <f t="shared" si="20"/>
        <v>43865</v>
      </c>
      <c r="B296" s="17" t="s">
        <v>86</v>
      </c>
      <c r="C296" s="19" t="s">
        <v>82</v>
      </c>
    </row>
    <row r="297" spans="1:3">
      <c r="A297" s="18">
        <f>A296+1</f>
        <v>43866</v>
      </c>
      <c r="B297" s="17" t="s">
        <v>83</v>
      </c>
      <c r="C297" s="19" t="s">
        <v>89</v>
      </c>
    </row>
    <row r="298" spans="1:3">
      <c r="A298" s="18">
        <f>A297</f>
        <v>43866</v>
      </c>
      <c r="B298" s="17" t="s">
        <v>83</v>
      </c>
      <c r="C298" s="19" t="s">
        <v>91</v>
      </c>
    </row>
    <row r="299" spans="1:3">
      <c r="A299" s="18">
        <f>A298</f>
        <v>43866</v>
      </c>
      <c r="B299" s="17" t="s">
        <v>86</v>
      </c>
      <c r="C299" s="13" t="s">
        <v>81</v>
      </c>
    </row>
    <row r="300" spans="1:3">
      <c r="A300" s="18">
        <f>A299</f>
        <v>43866</v>
      </c>
      <c r="B300" s="17" t="s">
        <v>80</v>
      </c>
      <c r="C300" s="13" t="s">
        <v>81</v>
      </c>
    </row>
    <row r="301" spans="1:3">
      <c r="A301" s="18">
        <f>A300+1</f>
        <v>43867</v>
      </c>
      <c r="B301" s="17" t="s">
        <v>86</v>
      </c>
      <c r="C301" s="19" t="s">
        <v>94</v>
      </c>
    </row>
    <row r="302" spans="1:3">
      <c r="A302" s="18">
        <f>A301</f>
        <v>43867</v>
      </c>
      <c r="B302" s="17" t="s">
        <v>83</v>
      </c>
      <c r="C302" s="13" t="s">
        <v>84</v>
      </c>
    </row>
    <row r="303" spans="1:3">
      <c r="A303" s="18">
        <f>A302</f>
        <v>43867</v>
      </c>
      <c r="B303" s="17" t="s">
        <v>80</v>
      </c>
      <c r="C303" s="13" t="s">
        <v>84</v>
      </c>
    </row>
    <row r="304" spans="1:3">
      <c r="A304" s="18">
        <f>A303</f>
        <v>43867</v>
      </c>
      <c r="B304" s="17" t="s">
        <v>80</v>
      </c>
      <c r="C304" s="19" t="s">
        <v>82</v>
      </c>
    </row>
    <row r="305" spans="1:3">
      <c r="A305" s="18">
        <f>A304</f>
        <v>43867</v>
      </c>
      <c r="B305" s="17" t="s">
        <v>86</v>
      </c>
      <c r="C305" s="13" t="s">
        <v>81</v>
      </c>
    </row>
    <row r="306" spans="1:3">
      <c r="A306" s="18">
        <f>A305</f>
        <v>43867</v>
      </c>
      <c r="B306" s="17" t="s">
        <v>83</v>
      </c>
      <c r="C306" s="19" t="s">
        <v>82</v>
      </c>
    </row>
    <row r="307" spans="1:3">
      <c r="A307" s="18">
        <f>A306+1</f>
        <v>43868</v>
      </c>
      <c r="B307" s="17" t="s">
        <v>83</v>
      </c>
      <c r="C307" s="13" t="s">
        <v>84</v>
      </c>
    </row>
    <row r="308" spans="1:3">
      <c r="A308" s="18">
        <f t="shared" ref="A308:A313" si="21">A307</f>
        <v>43868</v>
      </c>
      <c r="B308" s="17" t="s">
        <v>83</v>
      </c>
      <c r="C308" s="13" t="s">
        <v>84</v>
      </c>
    </row>
    <row r="309" spans="1:3">
      <c r="A309" s="18">
        <f t="shared" si="21"/>
        <v>43868</v>
      </c>
      <c r="B309" s="17" t="s">
        <v>83</v>
      </c>
      <c r="C309" s="13" t="s">
        <v>84</v>
      </c>
    </row>
    <row r="310" spans="1:3">
      <c r="A310" s="18">
        <f t="shared" si="21"/>
        <v>43868</v>
      </c>
      <c r="B310" s="17" t="s">
        <v>83</v>
      </c>
      <c r="C310" s="13" t="s">
        <v>84</v>
      </c>
    </row>
    <row r="311" spans="1:3">
      <c r="A311" s="18">
        <f t="shared" si="21"/>
        <v>43868</v>
      </c>
      <c r="B311" s="17" t="s">
        <v>86</v>
      </c>
      <c r="C311" s="19" t="s">
        <v>85</v>
      </c>
    </row>
    <row r="312" spans="1:3">
      <c r="A312" s="18">
        <f t="shared" si="21"/>
        <v>43868</v>
      </c>
      <c r="B312" s="17" t="s">
        <v>83</v>
      </c>
      <c r="C312" s="13" t="s">
        <v>84</v>
      </c>
    </row>
    <row r="313" spans="1:3">
      <c r="A313" s="18">
        <f t="shared" si="21"/>
        <v>43868</v>
      </c>
      <c r="B313" s="17" t="s">
        <v>83</v>
      </c>
      <c r="C313" s="13" t="s">
        <v>84</v>
      </c>
    </row>
    <row r="314" spans="1:3">
      <c r="A314" s="18">
        <f>A313+1</f>
        <v>43869</v>
      </c>
      <c r="B314" s="17" t="s">
        <v>86</v>
      </c>
      <c r="C314" s="19" t="s">
        <v>85</v>
      </c>
    </row>
    <row r="315" spans="1:3">
      <c r="A315" s="18">
        <f>A314</f>
        <v>43869</v>
      </c>
      <c r="B315" s="17" t="s">
        <v>86</v>
      </c>
      <c r="C315" s="13" t="s">
        <v>81</v>
      </c>
    </row>
    <row r="316" spans="1:3">
      <c r="A316" s="18">
        <f>A315</f>
        <v>43869</v>
      </c>
      <c r="B316" s="17" t="s">
        <v>86</v>
      </c>
      <c r="C316" s="19" t="s">
        <v>85</v>
      </c>
    </row>
    <row r="317" spans="1:3">
      <c r="A317" s="18">
        <f>A316</f>
        <v>43869</v>
      </c>
      <c r="B317" s="17" t="s">
        <v>86</v>
      </c>
      <c r="C317" s="13" t="s">
        <v>84</v>
      </c>
    </row>
    <row r="318" spans="1:3">
      <c r="A318" s="18">
        <f>A317</f>
        <v>43869</v>
      </c>
      <c r="B318" s="17" t="s">
        <v>86</v>
      </c>
      <c r="C318" s="13" t="s">
        <v>81</v>
      </c>
    </row>
    <row r="319" spans="1:3">
      <c r="A319" s="18">
        <f>A318</f>
        <v>43869</v>
      </c>
      <c r="B319" s="17" t="s">
        <v>86</v>
      </c>
      <c r="C319" s="19" t="s">
        <v>90</v>
      </c>
    </row>
    <row r="320" spans="1:3">
      <c r="A320" s="18">
        <f>A319+1</f>
        <v>43870</v>
      </c>
      <c r="B320" s="17" t="s">
        <v>86</v>
      </c>
      <c r="C320" s="19" t="s">
        <v>82</v>
      </c>
    </row>
    <row r="321" spans="1:3">
      <c r="A321" s="18">
        <f t="shared" ref="A321:A326" si="22">A320</f>
        <v>43870</v>
      </c>
      <c r="B321" s="17" t="s">
        <v>83</v>
      </c>
      <c r="C321" s="19" t="s">
        <v>82</v>
      </c>
    </row>
    <row r="322" spans="1:3">
      <c r="A322" s="18">
        <f t="shared" si="22"/>
        <v>43870</v>
      </c>
      <c r="B322" s="17" t="s">
        <v>86</v>
      </c>
      <c r="C322" s="13" t="s">
        <v>84</v>
      </c>
    </row>
    <row r="323" spans="1:3">
      <c r="A323" s="18">
        <f t="shared" si="22"/>
        <v>43870</v>
      </c>
      <c r="B323" s="17" t="s">
        <v>80</v>
      </c>
      <c r="C323" s="13" t="s">
        <v>81</v>
      </c>
    </row>
    <row r="324" spans="1:3">
      <c r="A324" s="18">
        <f t="shared" si="22"/>
        <v>43870</v>
      </c>
      <c r="B324" s="17" t="s">
        <v>83</v>
      </c>
      <c r="C324" s="19" t="s">
        <v>88</v>
      </c>
    </row>
    <row r="325" spans="1:3">
      <c r="A325" s="18">
        <f t="shared" si="22"/>
        <v>43870</v>
      </c>
      <c r="B325" s="17" t="s">
        <v>80</v>
      </c>
      <c r="C325" s="19" t="s">
        <v>82</v>
      </c>
    </row>
    <row r="326" spans="1:3">
      <c r="A326" s="18">
        <f t="shared" si="22"/>
        <v>43870</v>
      </c>
      <c r="B326" s="17" t="s">
        <v>83</v>
      </c>
      <c r="C326" s="19" t="s">
        <v>82</v>
      </c>
    </row>
    <row r="327" spans="1:3">
      <c r="A327" s="18">
        <f>A326+1</f>
        <v>43871</v>
      </c>
      <c r="B327" s="17" t="s">
        <v>80</v>
      </c>
      <c r="C327" s="19" t="s">
        <v>93</v>
      </c>
    </row>
    <row r="328" spans="1:3">
      <c r="A328" s="18">
        <f t="shared" ref="A328:A339" si="23">A327</f>
        <v>43871</v>
      </c>
      <c r="B328" s="17" t="s">
        <v>80</v>
      </c>
      <c r="C328" s="19" t="s">
        <v>88</v>
      </c>
    </row>
    <row r="329" spans="1:3">
      <c r="A329" s="18">
        <f t="shared" si="23"/>
        <v>43871</v>
      </c>
      <c r="B329" s="17" t="s">
        <v>83</v>
      </c>
      <c r="C329" s="19" t="s">
        <v>88</v>
      </c>
    </row>
    <row r="330" spans="1:3">
      <c r="A330" s="18">
        <f t="shared" si="23"/>
        <v>43871</v>
      </c>
      <c r="B330" s="17" t="s">
        <v>83</v>
      </c>
      <c r="C330" s="19" t="s">
        <v>82</v>
      </c>
    </row>
    <row r="331" spans="1:3">
      <c r="A331" s="18">
        <f t="shared" si="23"/>
        <v>43871</v>
      </c>
      <c r="B331" s="17" t="s">
        <v>86</v>
      </c>
      <c r="C331" s="19" t="s">
        <v>82</v>
      </c>
    </row>
    <row r="332" spans="1:3">
      <c r="A332" s="18">
        <f t="shared" si="23"/>
        <v>43871</v>
      </c>
      <c r="B332" s="17" t="s">
        <v>83</v>
      </c>
      <c r="C332" s="19" t="s">
        <v>89</v>
      </c>
    </row>
    <row r="333" spans="1:3">
      <c r="A333" s="18">
        <f t="shared" si="23"/>
        <v>43871</v>
      </c>
      <c r="B333" s="17" t="s">
        <v>83</v>
      </c>
      <c r="C333" s="19" t="s">
        <v>88</v>
      </c>
    </row>
    <row r="334" spans="1:3">
      <c r="A334" s="18">
        <f t="shared" si="23"/>
        <v>43871</v>
      </c>
      <c r="B334" s="17" t="s">
        <v>83</v>
      </c>
      <c r="C334" s="19" t="s">
        <v>89</v>
      </c>
    </row>
    <row r="335" spans="1:3">
      <c r="A335" s="18">
        <f t="shared" si="23"/>
        <v>43871</v>
      </c>
      <c r="B335" s="17" t="s">
        <v>83</v>
      </c>
      <c r="C335" s="13" t="s">
        <v>81</v>
      </c>
    </row>
    <row r="336" spans="1:3">
      <c r="A336" s="18">
        <f t="shared" si="23"/>
        <v>43871</v>
      </c>
      <c r="B336" s="17" t="s">
        <v>86</v>
      </c>
      <c r="C336" s="13" t="s">
        <v>84</v>
      </c>
    </row>
    <row r="337" spans="1:3">
      <c r="A337" s="18">
        <f t="shared" si="23"/>
        <v>43871</v>
      </c>
      <c r="B337" s="17" t="s">
        <v>83</v>
      </c>
      <c r="C337" s="13" t="s">
        <v>84</v>
      </c>
    </row>
    <row r="338" spans="1:3">
      <c r="A338" s="18">
        <f t="shared" si="23"/>
        <v>43871</v>
      </c>
      <c r="B338" s="17" t="s">
        <v>83</v>
      </c>
      <c r="C338" s="13" t="s">
        <v>84</v>
      </c>
    </row>
    <row r="339" spans="1:3">
      <c r="A339" s="18">
        <f t="shared" si="23"/>
        <v>43871</v>
      </c>
      <c r="B339" s="17" t="s">
        <v>83</v>
      </c>
      <c r="C339" s="13" t="s">
        <v>84</v>
      </c>
    </row>
    <row r="340" spans="1:3">
      <c r="A340" s="18">
        <f>A339+1</f>
        <v>43872</v>
      </c>
      <c r="B340" s="17" t="s">
        <v>83</v>
      </c>
      <c r="C340" s="19" t="s">
        <v>91</v>
      </c>
    </row>
    <row r="341" spans="1:3">
      <c r="A341" s="18">
        <f>A340</f>
        <v>43872</v>
      </c>
      <c r="B341" s="17" t="s">
        <v>83</v>
      </c>
      <c r="C341" s="13" t="s">
        <v>84</v>
      </c>
    </row>
    <row r="342" spans="1:3">
      <c r="A342" s="18">
        <f>A341</f>
        <v>43872</v>
      </c>
      <c r="B342" s="17" t="s">
        <v>83</v>
      </c>
      <c r="C342" s="19" t="s">
        <v>87</v>
      </c>
    </row>
    <row r="343" spans="1:3">
      <c r="A343" s="18">
        <f>A342</f>
        <v>43872</v>
      </c>
      <c r="B343" s="17" t="s">
        <v>80</v>
      </c>
      <c r="C343" s="19" t="s">
        <v>82</v>
      </c>
    </row>
    <row r="344" spans="1:3">
      <c r="A344" s="18">
        <f>A343</f>
        <v>43872</v>
      </c>
      <c r="B344" s="17" t="s">
        <v>83</v>
      </c>
      <c r="C344" s="19" t="s">
        <v>82</v>
      </c>
    </row>
    <row r="345" spans="1:3">
      <c r="A345" s="18">
        <f>A344+1</f>
        <v>43873</v>
      </c>
      <c r="B345" s="17" t="s">
        <v>83</v>
      </c>
      <c r="C345" s="19" t="s">
        <v>87</v>
      </c>
    </row>
    <row r="346" spans="1:3">
      <c r="A346" s="18">
        <f t="shared" ref="A346:A352" si="24">A345</f>
        <v>43873</v>
      </c>
      <c r="B346" s="17" t="s">
        <v>83</v>
      </c>
      <c r="C346" s="13" t="s">
        <v>84</v>
      </c>
    </row>
    <row r="347" spans="1:3">
      <c r="A347" s="18">
        <f t="shared" si="24"/>
        <v>43873</v>
      </c>
      <c r="B347" s="17" t="s">
        <v>86</v>
      </c>
      <c r="C347" s="19" t="s">
        <v>82</v>
      </c>
    </row>
    <row r="348" spans="1:3">
      <c r="A348" s="18">
        <f t="shared" si="24"/>
        <v>43873</v>
      </c>
      <c r="B348" s="17" t="s">
        <v>83</v>
      </c>
      <c r="C348" s="13" t="s">
        <v>84</v>
      </c>
    </row>
    <row r="349" spans="1:3">
      <c r="A349" s="18">
        <f t="shared" si="24"/>
        <v>43873</v>
      </c>
      <c r="B349" s="17" t="s">
        <v>83</v>
      </c>
      <c r="C349" s="13" t="s">
        <v>81</v>
      </c>
    </row>
    <row r="350" spans="1:3">
      <c r="A350" s="18">
        <f t="shared" si="24"/>
        <v>43873</v>
      </c>
      <c r="B350" s="17" t="s">
        <v>86</v>
      </c>
      <c r="C350" s="13" t="s">
        <v>81</v>
      </c>
    </row>
    <row r="351" spans="1:3">
      <c r="A351" s="18">
        <f t="shared" si="24"/>
        <v>43873</v>
      </c>
      <c r="B351" s="17" t="s">
        <v>86</v>
      </c>
      <c r="C351" s="13" t="s">
        <v>84</v>
      </c>
    </row>
    <row r="352" spans="1:3">
      <c r="A352" s="18">
        <f t="shared" si="24"/>
        <v>43873</v>
      </c>
      <c r="B352" s="17" t="s">
        <v>86</v>
      </c>
      <c r="C352" s="13" t="s">
        <v>84</v>
      </c>
    </row>
    <row r="353" spans="1:10">
      <c r="A353" s="18">
        <f>A352+1</f>
        <v>43874</v>
      </c>
      <c r="B353" s="17" t="s">
        <v>83</v>
      </c>
      <c r="C353" s="13" t="s">
        <v>81</v>
      </c>
    </row>
    <row r="354" spans="1:10">
      <c r="A354" s="18">
        <f t="shared" ref="A354:A365" si="25">A353</f>
        <v>43874</v>
      </c>
      <c r="B354" s="17" t="s">
        <v>83</v>
      </c>
      <c r="C354" s="19" t="s">
        <v>82</v>
      </c>
      <c r="F354" s="5"/>
      <c r="G354" s="5"/>
      <c r="H354" s="5"/>
      <c r="I354" s="5"/>
      <c r="J354" s="5"/>
    </row>
    <row r="355" spans="1:10">
      <c r="A355" s="18">
        <f t="shared" si="25"/>
        <v>43874</v>
      </c>
      <c r="B355" s="17" t="s">
        <v>80</v>
      </c>
      <c r="C355" s="13" t="s">
        <v>81</v>
      </c>
      <c r="F355" s="4"/>
      <c r="G355" s="4"/>
      <c r="H355" s="4"/>
      <c r="I355" s="4"/>
      <c r="J355" s="4"/>
    </row>
    <row r="356" spans="1:10">
      <c r="A356" s="18">
        <f t="shared" si="25"/>
        <v>43874</v>
      </c>
      <c r="B356" s="17" t="s">
        <v>80</v>
      </c>
      <c r="C356" s="13" t="s">
        <v>81</v>
      </c>
      <c r="F356" s="5"/>
      <c r="G356" s="5"/>
      <c r="H356" s="5"/>
      <c r="I356" s="5"/>
      <c r="J356" s="5"/>
    </row>
    <row r="357" spans="1:10">
      <c r="A357" s="18">
        <f t="shared" si="25"/>
        <v>43874</v>
      </c>
      <c r="B357" s="17" t="s">
        <v>80</v>
      </c>
      <c r="C357" s="19" t="s">
        <v>88</v>
      </c>
      <c r="F357" s="5"/>
      <c r="G357" s="5"/>
      <c r="H357" s="5"/>
      <c r="I357" s="5"/>
      <c r="J357" s="5"/>
    </row>
    <row r="358" spans="1:10">
      <c r="A358" s="18">
        <f t="shared" si="25"/>
        <v>43874</v>
      </c>
      <c r="B358" s="17" t="s">
        <v>86</v>
      </c>
      <c r="C358" s="13" t="s">
        <v>81</v>
      </c>
      <c r="F358" s="5"/>
      <c r="G358" s="5"/>
      <c r="H358" s="5"/>
      <c r="I358" s="5"/>
      <c r="J358" s="5"/>
    </row>
    <row r="359" spans="1:10">
      <c r="A359" s="18">
        <f t="shared" si="25"/>
        <v>43874</v>
      </c>
      <c r="B359" s="17" t="s">
        <v>86</v>
      </c>
      <c r="C359" s="19" t="s">
        <v>82</v>
      </c>
      <c r="F359" s="5"/>
      <c r="G359" s="5"/>
      <c r="H359" s="5"/>
      <c r="I359" s="5"/>
      <c r="J359" s="5"/>
    </row>
    <row r="360" spans="1:10">
      <c r="A360" s="18">
        <f t="shared" si="25"/>
        <v>43874</v>
      </c>
      <c r="B360" s="17" t="s">
        <v>86</v>
      </c>
      <c r="C360" s="19" t="s">
        <v>82</v>
      </c>
      <c r="F360" s="5"/>
      <c r="G360" s="5"/>
      <c r="H360" s="5"/>
      <c r="I360" s="5"/>
      <c r="J360" s="5"/>
    </row>
    <row r="361" spans="1:10">
      <c r="A361" s="18">
        <f t="shared" si="25"/>
        <v>43874</v>
      </c>
      <c r="B361" s="17" t="s">
        <v>83</v>
      </c>
      <c r="C361" s="13" t="s">
        <v>84</v>
      </c>
      <c r="F361" s="5"/>
      <c r="G361" s="5"/>
      <c r="H361" s="5"/>
      <c r="I361" s="5"/>
      <c r="J361" s="5"/>
    </row>
    <row r="362" spans="1:10">
      <c r="A362" s="18">
        <f t="shared" si="25"/>
        <v>43874</v>
      </c>
      <c r="B362" s="17" t="s">
        <v>83</v>
      </c>
      <c r="C362" s="19" t="s">
        <v>88</v>
      </c>
      <c r="F362" s="5"/>
      <c r="G362" s="5"/>
      <c r="H362" s="5"/>
      <c r="I362" s="5"/>
      <c r="J362" s="5"/>
    </row>
    <row r="363" spans="1:10">
      <c r="A363" s="18">
        <f t="shared" si="25"/>
        <v>43874</v>
      </c>
      <c r="B363" s="17" t="s">
        <v>83</v>
      </c>
      <c r="C363" s="19" t="s">
        <v>82</v>
      </c>
      <c r="F363" s="5"/>
      <c r="G363" s="5"/>
      <c r="H363" s="5"/>
      <c r="I363" s="5"/>
      <c r="J363" s="5"/>
    </row>
    <row r="364" spans="1:10">
      <c r="A364" s="18">
        <f t="shared" si="25"/>
        <v>43874</v>
      </c>
      <c r="B364" s="17" t="s">
        <v>80</v>
      </c>
      <c r="C364" s="19" t="s">
        <v>88</v>
      </c>
      <c r="F364" s="5"/>
      <c r="G364" s="5"/>
      <c r="H364" s="5"/>
      <c r="I364" s="5"/>
      <c r="J364" s="5"/>
    </row>
    <row r="365" spans="1:10">
      <c r="A365" s="18">
        <f t="shared" si="25"/>
        <v>43874</v>
      </c>
      <c r="B365" s="17" t="s">
        <v>83</v>
      </c>
      <c r="C365" s="13" t="s">
        <v>81</v>
      </c>
      <c r="F365" s="5"/>
      <c r="G365" s="5"/>
      <c r="H365" s="5"/>
      <c r="I365" s="5"/>
      <c r="J365" s="5"/>
    </row>
    <row r="366" spans="1:10">
      <c r="A366" s="18">
        <f>A365+1</f>
        <v>43875</v>
      </c>
      <c r="B366" s="17" t="s">
        <v>86</v>
      </c>
      <c r="C366" s="13" t="s">
        <v>81</v>
      </c>
      <c r="F366" s="5"/>
      <c r="G366" s="5"/>
      <c r="H366" s="5"/>
      <c r="I366" s="5"/>
      <c r="J366" s="5"/>
    </row>
    <row r="367" spans="1:10">
      <c r="A367" s="18">
        <f t="shared" ref="A367:A375" si="26">A366</f>
        <v>43875</v>
      </c>
      <c r="B367" s="17" t="s">
        <v>86</v>
      </c>
      <c r="C367" s="13" t="s">
        <v>81</v>
      </c>
    </row>
    <row r="368" spans="1:10">
      <c r="A368" s="18">
        <f t="shared" si="26"/>
        <v>43875</v>
      </c>
      <c r="B368" s="17" t="s">
        <v>83</v>
      </c>
      <c r="C368" s="19" t="s">
        <v>88</v>
      </c>
    </row>
    <row r="369" spans="1:3">
      <c r="A369" s="18">
        <f t="shared" si="26"/>
        <v>43875</v>
      </c>
      <c r="B369" s="17" t="s">
        <v>86</v>
      </c>
      <c r="C369" s="13" t="s">
        <v>84</v>
      </c>
    </row>
    <row r="370" spans="1:3">
      <c r="A370" s="18">
        <f t="shared" si="26"/>
        <v>43875</v>
      </c>
      <c r="B370" s="17" t="s">
        <v>83</v>
      </c>
      <c r="C370" s="13" t="s">
        <v>84</v>
      </c>
    </row>
    <row r="371" spans="1:3">
      <c r="A371" s="18">
        <f t="shared" si="26"/>
        <v>43875</v>
      </c>
      <c r="B371" s="17" t="s">
        <v>83</v>
      </c>
      <c r="C371" s="13" t="s">
        <v>84</v>
      </c>
    </row>
    <row r="372" spans="1:3">
      <c r="A372" s="18">
        <f t="shared" si="26"/>
        <v>43875</v>
      </c>
      <c r="B372" s="17" t="s">
        <v>86</v>
      </c>
      <c r="C372" s="19" t="s">
        <v>90</v>
      </c>
    </row>
    <row r="373" spans="1:3">
      <c r="A373" s="18">
        <f t="shared" si="26"/>
        <v>43875</v>
      </c>
      <c r="B373" s="17" t="s">
        <v>83</v>
      </c>
      <c r="C373" s="13" t="s">
        <v>81</v>
      </c>
    </row>
    <row r="374" spans="1:3">
      <c r="A374" s="18">
        <f t="shared" si="26"/>
        <v>43875</v>
      </c>
      <c r="B374" s="17" t="s">
        <v>83</v>
      </c>
      <c r="C374" s="19" t="s">
        <v>82</v>
      </c>
    </row>
    <row r="375" spans="1:3">
      <c r="A375" s="18">
        <f t="shared" si="26"/>
        <v>43875</v>
      </c>
      <c r="B375" s="17" t="s">
        <v>80</v>
      </c>
      <c r="C375" s="13" t="s">
        <v>84</v>
      </c>
    </row>
    <row r="376" spans="1:3">
      <c r="A376" s="18">
        <f>A375+1</f>
        <v>43876</v>
      </c>
      <c r="B376" s="17" t="s">
        <v>83</v>
      </c>
      <c r="C376" s="13" t="s">
        <v>84</v>
      </c>
    </row>
    <row r="377" spans="1:3">
      <c r="A377" s="18">
        <f>A376</f>
        <v>43876</v>
      </c>
      <c r="B377" s="17" t="s">
        <v>83</v>
      </c>
      <c r="C377" s="13" t="s">
        <v>84</v>
      </c>
    </row>
    <row r="378" spans="1:3">
      <c r="A378" s="18">
        <f>A377</f>
        <v>43876</v>
      </c>
      <c r="B378" s="17" t="s">
        <v>83</v>
      </c>
      <c r="C378" s="13" t="s">
        <v>84</v>
      </c>
    </row>
    <row r="379" spans="1:3">
      <c r="A379" s="18">
        <f>A378+1</f>
        <v>43877</v>
      </c>
      <c r="B379" s="17" t="s">
        <v>86</v>
      </c>
      <c r="C379" s="13" t="s">
        <v>81</v>
      </c>
    </row>
    <row r="380" spans="1:3">
      <c r="A380" s="18">
        <f t="shared" ref="A380:A393" si="27">A379</f>
        <v>43877</v>
      </c>
      <c r="B380" s="17" t="s">
        <v>86</v>
      </c>
      <c r="C380" s="19" t="s">
        <v>82</v>
      </c>
    </row>
    <row r="381" spans="1:3">
      <c r="A381" s="18">
        <f t="shared" si="27"/>
        <v>43877</v>
      </c>
      <c r="B381" s="17" t="s">
        <v>83</v>
      </c>
      <c r="C381" s="19" t="s">
        <v>87</v>
      </c>
    </row>
    <row r="382" spans="1:3">
      <c r="A382" s="18">
        <f t="shared" si="27"/>
        <v>43877</v>
      </c>
      <c r="B382" s="17" t="s">
        <v>83</v>
      </c>
      <c r="C382" s="13" t="s">
        <v>81</v>
      </c>
    </row>
    <row r="383" spans="1:3">
      <c r="A383" s="18">
        <f t="shared" si="27"/>
        <v>43877</v>
      </c>
      <c r="B383" s="17" t="s">
        <v>83</v>
      </c>
      <c r="C383" s="19" t="s">
        <v>85</v>
      </c>
    </row>
    <row r="384" spans="1:3">
      <c r="A384" s="18">
        <f t="shared" si="27"/>
        <v>43877</v>
      </c>
      <c r="B384" s="17" t="s">
        <v>83</v>
      </c>
      <c r="C384" s="13" t="s">
        <v>84</v>
      </c>
    </row>
    <row r="385" spans="1:3">
      <c r="A385" s="18">
        <f t="shared" si="27"/>
        <v>43877</v>
      </c>
      <c r="B385" s="17" t="s">
        <v>86</v>
      </c>
      <c r="C385" s="19" t="s">
        <v>82</v>
      </c>
    </row>
    <row r="386" spans="1:3">
      <c r="A386" s="18">
        <f t="shared" si="27"/>
        <v>43877</v>
      </c>
      <c r="B386" s="17" t="s">
        <v>80</v>
      </c>
      <c r="C386" s="13" t="s">
        <v>81</v>
      </c>
    </row>
    <row r="387" spans="1:3">
      <c r="A387" s="18">
        <f t="shared" si="27"/>
        <v>43877</v>
      </c>
      <c r="B387" s="17" t="s">
        <v>83</v>
      </c>
      <c r="C387" s="13" t="s">
        <v>84</v>
      </c>
    </row>
    <row r="388" spans="1:3">
      <c r="A388" s="18">
        <f t="shared" si="27"/>
        <v>43877</v>
      </c>
      <c r="B388" s="17" t="s">
        <v>80</v>
      </c>
      <c r="C388" s="19" t="s">
        <v>82</v>
      </c>
    </row>
    <row r="389" spans="1:3">
      <c r="A389" s="18">
        <f t="shared" si="27"/>
        <v>43877</v>
      </c>
      <c r="B389" s="17" t="s">
        <v>83</v>
      </c>
      <c r="C389" s="13" t="s">
        <v>84</v>
      </c>
    </row>
    <row r="390" spans="1:3">
      <c r="A390" s="18">
        <f t="shared" si="27"/>
        <v>43877</v>
      </c>
      <c r="B390" s="17" t="s">
        <v>86</v>
      </c>
      <c r="C390" s="19" t="s">
        <v>94</v>
      </c>
    </row>
    <row r="391" spans="1:3">
      <c r="A391" s="18">
        <f t="shared" si="27"/>
        <v>43877</v>
      </c>
      <c r="B391" s="17" t="s">
        <v>83</v>
      </c>
      <c r="C391" s="13" t="s">
        <v>84</v>
      </c>
    </row>
    <row r="392" spans="1:3">
      <c r="A392" s="18">
        <f t="shared" si="27"/>
        <v>43877</v>
      </c>
      <c r="B392" s="17" t="s">
        <v>83</v>
      </c>
      <c r="C392" s="13" t="s">
        <v>84</v>
      </c>
    </row>
    <row r="393" spans="1:3" ht="13.5" thickBot="1">
      <c r="A393" s="20">
        <f t="shared" si="27"/>
        <v>43877</v>
      </c>
      <c r="B393" s="21" t="s">
        <v>83</v>
      </c>
      <c r="C393" s="22" t="s">
        <v>89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C26"/>
  <sheetViews>
    <sheetView showGridLines="0" zoomScaleNormal="100" workbookViewId="0">
      <selection sqref="A1:C1"/>
    </sheetView>
  </sheetViews>
  <sheetFormatPr defaultRowHeight="12.75"/>
  <cols>
    <col min="1" max="1" width="10.28515625" bestFit="1" customWidth="1"/>
    <col min="2" max="2" width="10.42578125" customWidth="1"/>
    <col min="3" max="3" width="23.7109375" customWidth="1"/>
  </cols>
  <sheetData>
    <row r="1" spans="1:3" ht="26.25" thickBot="1">
      <c r="A1" s="41" t="s">
        <v>77</v>
      </c>
      <c r="B1" s="42" t="s">
        <v>99</v>
      </c>
      <c r="C1" s="43" t="s">
        <v>100</v>
      </c>
    </row>
    <row r="2" spans="1:3">
      <c r="A2" s="76">
        <v>43832</v>
      </c>
      <c r="B2" s="40">
        <v>45</v>
      </c>
      <c r="C2" s="36" t="s">
        <v>101</v>
      </c>
    </row>
    <row r="3" spans="1:3">
      <c r="A3" s="77">
        <f>A2+1</f>
        <v>43833</v>
      </c>
      <c r="B3" s="11">
        <v>15</v>
      </c>
      <c r="C3" s="13" t="s">
        <v>102</v>
      </c>
    </row>
    <row r="4" spans="1:3">
      <c r="A4" s="77">
        <f t="shared" ref="A4:A26" si="0">A3+1</f>
        <v>43834</v>
      </c>
      <c r="B4" s="11">
        <v>10</v>
      </c>
      <c r="C4" s="13" t="s">
        <v>103</v>
      </c>
    </row>
    <row r="5" spans="1:3">
      <c r="A5" s="77">
        <f t="shared" si="0"/>
        <v>43835</v>
      </c>
      <c r="B5" s="11">
        <v>5</v>
      </c>
      <c r="C5" s="13" t="s">
        <v>104</v>
      </c>
    </row>
    <row r="6" spans="1:3">
      <c r="A6" s="77">
        <f t="shared" si="0"/>
        <v>43836</v>
      </c>
      <c r="B6" s="11">
        <v>9</v>
      </c>
      <c r="C6" s="13" t="s">
        <v>105</v>
      </c>
    </row>
    <row r="7" spans="1:3">
      <c r="A7" s="77">
        <f t="shared" si="0"/>
        <v>43837</v>
      </c>
      <c r="B7" s="11">
        <v>9</v>
      </c>
      <c r="C7" s="13" t="s">
        <v>106</v>
      </c>
    </row>
    <row r="8" spans="1:3">
      <c r="A8" s="77">
        <f t="shared" si="0"/>
        <v>43838</v>
      </c>
      <c r="B8" s="11">
        <v>40</v>
      </c>
      <c r="C8" s="13" t="s">
        <v>101</v>
      </c>
    </row>
    <row r="9" spans="1:3">
      <c r="A9" s="77">
        <f t="shared" si="0"/>
        <v>43839</v>
      </c>
      <c r="B9" s="11">
        <v>6</v>
      </c>
      <c r="C9" s="13" t="s">
        <v>104</v>
      </c>
    </row>
    <row r="10" spans="1:3">
      <c r="A10" s="77">
        <f t="shared" si="0"/>
        <v>43840</v>
      </c>
      <c r="B10" s="11">
        <v>15</v>
      </c>
      <c r="C10" s="13" t="s">
        <v>102</v>
      </c>
    </row>
    <row r="11" spans="1:3">
      <c r="A11" s="77">
        <f t="shared" si="0"/>
        <v>43841</v>
      </c>
      <c r="B11" s="11">
        <v>35</v>
      </c>
      <c r="C11" s="13" t="s">
        <v>101</v>
      </c>
    </row>
    <row r="12" spans="1:3">
      <c r="A12" s="77">
        <f t="shared" si="0"/>
        <v>43842</v>
      </c>
      <c r="B12" s="11">
        <v>5</v>
      </c>
      <c r="C12" s="13" t="s">
        <v>104</v>
      </c>
    </row>
    <row r="13" spans="1:3">
      <c r="A13" s="77">
        <f t="shared" si="0"/>
        <v>43843</v>
      </c>
      <c r="B13" s="11">
        <v>30</v>
      </c>
      <c r="C13" s="13" t="s">
        <v>101</v>
      </c>
    </row>
    <row r="14" spans="1:3">
      <c r="A14" s="77">
        <f t="shared" si="0"/>
        <v>43844</v>
      </c>
      <c r="B14" s="11">
        <v>11</v>
      </c>
      <c r="C14" s="13" t="s">
        <v>105</v>
      </c>
    </row>
    <row r="15" spans="1:3">
      <c r="A15" s="77">
        <f t="shared" si="0"/>
        <v>43845</v>
      </c>
      <c r="B15" s="11">
        <v>35</v>
      </c>
      <c r="C15" s="13" t="s">
        <v>101</v>
      </c>
    </row>
    <row r="16" spans="1:3">
      <c r="A16" s="77">
        <f t="shared" si="0"/>
        <v>43846</v>
      </c>
      <c r="B16" s="11">
        <v>11</v>
      </c>
      <c r="C16" s="13" t="s">
        <v>103</v>
      </c>
    </row>
    <row r="17" spans="1:3">
      <c r="A17" s="77">
        <f t="shared" si="0"/>
        <v>43847</v>
      </c>
      <c r="B17" s="11">
        <v>41</v>
      </c>
      <c r="C17" s="13" t="s">
        <v>101</v>
      </c>
    </row>
    <row r="18" spans="1:3">
      <c r="A18" s="77">
        <f t="shared" si="0"/>
        <v>43848</v>
      </c>
      <c r="B18" s="11">
        <v>14</v>
      </c>
      <c r="C18" s="13" t="s">
        <v>102</v>
      </c>
    </row>
    <row r="19" spans="1:3">
      <c r="A19" s="77">
        <f t="shared" si="0"/>
        <v>43849</v>
      </c>
      <c r="B19" s="11">
        <v>45</v>
      </c>
      <c r="C19" s="13" t="s">
        <v>101</v>
      </c>
    </row>
    <row r="20" spans="1:3">
      <c r="A20" s="77">
        <f t="shared" si="0"/>
        <v>43850</v>
      </c>
      <c r="B20" s="11">
        <v>5</v>
      </c>
      <c r="C20" s="13" t="s">
        <v>104</v>
      </c>
    </row>
    <row r="21" spans="1:3">
      <c r="A21" s="77">
        <f t="shared" si="0"/>
        <v>43851</v>
      </c>
      <c r="B21" s="11">
        <v>35</v>
      </c>
      <c r="C21" s="13" t="s">
        <v>101</v>
      </c>
    </row>
    <row r="22" spans="1:3">
      <c r="A22" s="77">
        <f t="shared" si="0"/>
        <v>43852</v>
      </c>
      <c r="B22" s="11">
        <v>13</v>
      </c>
      <c r="C22" s="13" t="s">
        <v>103</v>
      </c>
    </row>
    <row r="23" spans="1:3">
      <c r="A23" s="77">
        <f t="shared" si="0"/>
        <v>43853</v>
      </c>
      <c r="B23" s="11">
        <v>15</v>
      </c>
      <c r="C23" s="13" t="s">
        <v>102</v>
      </c>
    </row>
    <row r="24" spans="1:3">
      <c r="A24" s="77">
        <f t="shared" si="0"/>
        <v>43854</v>
      </c>
      <c r="B24" s="11">
        <v>40</v>
      </c>
      <c r="C24" s="13" t="s">
        <v>101</v>
      </c>
    </row>
    <row r="25" spans="1:3">
      <c r="A25" s="77">
        <f t="shared" si="0"/>
        <v>43855</v>
      </c>
      <c r="B25" s="11">
        <v>5</v>
      </c>
      <c r="C25" s="13" t="s">
        <v>104</v>
      </c>
    </row>
    <row r="26" spans="1:3" ht="13.5" thickBot="1">
      <c r="A26" s="78">
        <f t="shared" si="0"/>
        <v>43856</v>
      </c>
      <c r="B26" s="15">
        <v>12</v>
      </c>
      <c r="C26" s="16" t="s">
        <v>102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56"/>
  <sheetViews>
    <sheetView showGridLines="0" zoomScaleNormal="100" workbookViewId="0">
      <pane ySplit="1" topLeftCell="A2" activePane="bottomLeft" state="frozen"/>
      <selection pane="bottomLeft" sqref="A1:C1"/>
    </sheetView>
  </sheetViews>
  <sheetFormatPr defaultRowHeight="12.75"/>
  <cols>
    <col min="1" max="1" width="6" customWidth="1"/>
    <col min="2" max="2" width="9.5703125" customWidth="1"/>
    <col min="3" max="4" width="14.7109375" customWidth="1"/>
  </cols>
  <sheetData>
    <row r="1" spans="1:7" s="3" customFormat="1" ht="44.25" customHeight="1" thickBot="1">
      <c r="A1" s="45" t="s">
        <v>95</v>
      </c>
      <c r="B1" s="46" t="s">
        <v>97</v>
      </c>
      <c r="C1" s="47" t="s">
        <v>237</v>
      </c>
      <c r="E1" s="79" t="s">
        <v>96</v>
      </c>
      <c r="F1" s="80"/>
      <c r="G1" s="81"/>
    </row>
    <row r="2" spans="1:7" ht="13.5" thickBot="1">
      <c r="A2" s="44">
        <v>1</v>
      </c>
      <c r="B2" s="40">
        <v>2</v>
      </c>
      <c r="C2" s="36">
        <v>9</v>
      </c>
    </row>
    <row r="3" spans="1:7" ht="13.5" thickBot="1">
      <c r="A3" s="12">
        <v>2</v>
      </c>
      <c r="B3" s="11">
        <v>2</v>
      </c>
      <c r="C3" s="13">
        <v>20</v>
      </c>
      <c r="E3" s="82" t="s">
        <v>98</v>
      </c>
      <c r="F3" s="83"/>
      <c r="G3" s="84"/>
    </row>
    <row r="4" spans="1:7">
      <c r="A4" s="12">
        <v>1</v>
      </c>
      <c r="B4" s="11">
        <v>3</v>
      </c>
      <c r="C4" s="13">
        <v>20</v>
      </c>
    </row>
    <row r="5" spans="1:7">
      <c r="A5" s="12">
        <v>1</v>
      </c>
      <c r="B5" s="11">
        <v>2</v>
      </c>
      <c r="C5" s="13">
        <v>20</v>
      </c>
    </row>
    <row r="6" spans="1:7">
      <c r="A6" s="12">
        <v>2</v>
      </c>
      <c r="B6" s="11">
        <v>2</v>
      </c>
      <c r="C6" s="13">
        <v>37</v>
      </c>
    </row>
    <row r="7" spans="1:7">
      <c r="A7" s="12">
        <v>1</v>
      </c>
      <c r="B7" s="11">
        <v>2</v>
      </c>
      <c r="C7" s="13">
        <v>55</v>
      </c>
    </row>
    <row r="8" spans="1:7">
      <c r="A8" s="12">
        <v>2</v>
      </c>
      <c r="B8" s="11">
        <v>2</v>
      </c>
      <c r="C8" s="13">
        <v>37</v>
      </c>
    </row>
    <row r="9" spans="1:7">
      <c r="A9" s="12">
        <v>2</v>
      </c>
      <c r="B9" s="11">
        <v>2</v>
      </c>
      <c r="C9" s="13">
        <v>20</v>
      </c>
    </row>
    <row r="10" spans="1:7">
      <c r="A10" s="12">
        <v>2</v>
      </c>
      <c r="B10" s="11">
        <v>1</v>
      </c>
      <c r="C10" s="13">
        <v>37</v>
      </c>
    </row>
    <row r="11" spans="1:7">
      <c r="A11" s="12">
        <v>2</v>
      </c>
      <c r="B11" s="11">
        <v>2</v>
      </c>
      <c r="C11" s="13">
        <v>29</v>
      </c>
    </row>
    <row r="12" spans="1:7">
      <c r="A12" s="12">
        <v>2</v>
      </c>
      <c r="B12" s="11">
        <v>2</v>
      </c>
      <c r="C12" s="13">
        <v>33</v>
      </c>
    </row>
    <row r="13" spans="1:7">
      <c r="A13" s="12">
        <v>2</v>
      </c>
      <c r="B13" s="11">
        <v>2</v>
      </c>
      <c r="C13" s="13">
        <v>33</v>
      </c>
    </row>
    <row r="14" spans="1:7">
      <c r="A14" s="12">
        <v>2</v>
      </c>
      <c r="B14" s="11">
        <v>2</v>
      </c>
      <c r="C14" s="13">
        <v>6</v>
      </c>
    </row>
    <row r="15" spans="1:7">
      <c r="A15" s="12">
        <v>2</v>
      </c>
      <c r="B15" s="11">
        <v>2</v>
      </c>
      <c r="C15" s="13">
        <v>100</v>
      </c>
    </row>
    <row r="16" spans="1:7">
      <c r="A16" s="12">
        <v>1</v>
      </c>
      <c r="B16" s="11">
        <v>2</v>
      </c>
      <c r="C16" s="13">
        <v>98</v>
      </c>
    </row>
    <row r="17" spans="1:3">
      <c r="A17" s="12">
        <v>2</v>
      </c>
      <c r="B17" s="11">
        <v>2</v>
      </c>
      <c r="C17" s="13">
        <v>20</v>
      </c>
    </row>
    <row r="18" spans="1:3">
      <c r="A18" s="12">
        <v>1</v>
      </c>
      <c r="B18" s="11">
        <v>2</v>
      </c>
      <c r="C18" s="13">
        <v>73</v>
      </c>
    </row>
    <row r="19" spans="1:3">
      <c r="A19" s="12">
        <v>2</v>
      </c>
      <c r="B19" s="11">
        <v>2</v>
      </c>
      <c r="C19" s="13">
        <v>14</v>
      </c>
    </row>
    <row r="20" spans="1:3">
      <c r="A20" s="12">
        <v>1</v>
      </c>
      <c r="B20" s="11">
        <v>1</v>
      </c>
      <c r="C20" s="13">
        <v>50</v>
      </c>
    </row>
    <row r="21" spans="1:3">
      <c r="A21" s="12">
        <v>1</v>
      </c>
      <c r="B21" s="11">
        <v>2</v>
      </c>
      <c r="C21" s="13">
        <v>25</v>
      </c>
    </row>
    <row r="22" spans="1:3">
      <c r="A22" s="12">
        <v>1</v>
      </c>
      <c r="B22" s="11">
        <v>2</v>
      </c>
      <c r="C22" s="13">
        <v>40</v>
      </c>
    </row>
    <row r="23" spans="1:3">
      <c r="A23" s="12">
        <v>1</v>
      </c>
      <c r="B23" s="11">
        <v>2</v>
      </c>
      <c r="C23" s="13">
        <v>120</v>
      </c>
    </row>
    <row r="24" spans="1:3">
      <c r="A24" s="12">
        <v>2</v>
      </c>
      <c r="B24" s="11">
        <v>2</v>
      </c>
      <c r="C24" s="13">
        <v>18</v>
      </c>
    </row>
    <row r="25" spans="1:3">
      <c r="A25" s="12">
        <v>2</v>
      </c>
      <c r="B25" s="11">
        <v>2</v>
      </c>
      <c r="C25" s="13">
        <v>44</v>
      </c>
    </row>
    <row r="26" spans="1:3">
      <c r="A26" s="12">
        <v>1</v>
      </c>
      <c r="B26" s="11">
        <v>1</v>
      </c>
      <c r="C26" s="13">
        <v>24</v>
      </c>
    </row>
    <row r="27" spans="1:3">
      <c r="A27" s="12">
        <v>1</v>
      </c>
      <c r="B27" s="11">
        <v>2</v>
      </c>
      <c r="C27" s="13">
        <v>10</v>
      </c>
    </row>
    <row r="28" spans="1:3">
      <c r="A28" s="12">
        <v>2</v>
      </c>
      <c r="B28" s="11">
        <v>2</v>
      </c>
      <c r="C28" s="13">
        <v>106</v>
      </c>
    </row>
    <row r="29" spans="1:3">
      <c r="A29" s="12">
        <v>1</v>
      </c>
      <c r="B29" s="11">
        <v>2</v>
      </c>
      <c r="C29" s="13">
        <v>22</v>
      </c>
    </row>
    <row r="30" spans="1:3">
      <c r="A30" s="12">
        <v>2</v>
      </c>
      <c r="B30" s="11">
        <v>3</v>
      </c>
      <c r="C30" s="13">
        <v>15</v>
      </c>
    </row>
    <row r="31" spans="1:3">
      <c r="A31" s="12">
        <v>1</v>
      </c>
      <c r="B31" s="11">
        <v>2</v>
      </c>
      <c r="C31" s="13">
        <v>40</v>
      </c>
    </row>
    <row r="32" spans="1:3">
      <c r="A32" s="12">
        <v>1</v>
      </c>
      <c r="B32" s="11">
        <v>2</v>
      </c>
      <c r="C32" s="13">
        <v>50</v>
      </c>
    </row>
    <row r="33" spans="1:3">
      <c r="A33" s="12">
        <v>2</v>
      </c>
      <c r="B33" s="11">
        <v>2</v>
      </c>
      <c r="C33" s="13">
        <v>30</v>
      </c>
    </row>
    <row r="34" spans="1:3">
      <c r="A34" s="12">
        <v>1</v>
      </c>
      <c r="B34" s="11">
        <v>2</v>
      </c>
      <c r="C34" s="13">
        <v>58</v>
      </c>
    </row>
    <row r="35" spans="1:3">
      <c r="A35" s="12">
        <v>2</v>
      </c>
      <c r="B35" s="11">
        <v>2</v>
      </c>
      <c r="C35" s="13">
        <v>43</v>
      </c>
    </row>
    <row r="36" spans="1:3">
      <c r="A36" s="12">
        <v>1</v>
      </c>
      <c r="B36" s="11">
        <v>2</v>
      </c>
      <c r="C36" s="13">
        <v>20</v>
      </c>
    </row>
    <row r="37" spans="1:3">
      <c r="A37" s="12">
        <v>2</v>
      </c>
      <c r="B37" s="11">
        <v>2</v>
      </c>
      <c r="C37" s="13">
        <v>18</v>
      </c>
    </row>
    <row r="38" spans="1:3">
      <c r="A38" s="12">
        <v>2</v>
      </c>
      <c r="B38" s="11">
        <v>2</v>
      </c>
      <c r="C38" s="13">
        <v>28</v>
      </c>
    </row>
    <row r="39" spans="1:3">
      <c r="A39" s="12">
        <v>1</v>
      </c>
      <c r="B39" s="11">
        <v>2</v>
      </c>
      <c r="C39" s="13">
        <v>16</v>
      </c>
    </row>
    <row r="40" spans="1:3">
      <c r="A40" s="12">
        <v>1</v>
      </c>
      <c r="B40" s="11">
        <v>2</v>
      </c>
      <c r="C40" s="13">
        <v>20</v>
      </c>
    </row>
    <row r="41" spans="1:3">
      <c r="A41" s="12">
        <v>2</v>
      </c>
      <c r="B41" s="11">
        <v>2</v>
      </c>
      <c r="C41" s="13">
        <v>58</v>
      </c>
    </row>
    <row r="42" spans="1:3">
      <c r="A42" s="12">
        <v>2</v>
      </c>
      <c r="B42" s="11">
        <v>2</v>
      </c>
      <c r="C42" s="13">
        <v>32</v>
      </c>
    </row>
    <row r="43" spans="1:3">
      <c r="A43" s="12">
        <v>2</v>
      </c>
      <c r="B43" s="11">
        <v>2</v>
      </c>
      <c r="C43" s="13">
        <v>16</v>
      </c>
    </row>
    <row r="44" spans="1:3">
      <c r="A44" s="12">
        <v>1</v>
      </c>
      <c r="B44" s="11">
        <v>2</v>
      </c>
      <c r="C44" s="13">
        <v>35</v>
      </c>
    </row>
    <row r="45" spans="1:3">
      <c r="A45" s="12">
        <v>2</v>
      </c>
      <c r="B45" s="11">
        <v>2</v>
      </c>
      <c r="C45" s="13">
        <v>40</v>
      </c>
    </row>
    <row r="46" spans="1:3">
      <c r="A46" s="12">
        <v>1</v>
      </c>
      <c r="B46" s="11">
        <v>2</v>
      </c>
      <c r="C46" s="13">
        <v>16</v>
      </c>
    </row>
    <row r="47" spans="1:3">
      <c r="A47" s="12">
        <v>1</v>
      </c>
      <c r="B47" s="11">
        <v>2</v>
      </c>
      <c r="C47" s="13">
        <v>16</v>
      </c>
    </row>
    <row r="48" spans="1:3">
      <c r="A48" s="12">
        <v>1</v>
      </c>
      <c r="B48" s="11">
        <v>2</v>
      </c>
      <c r="C48" s="13">
        <v>18</v>
      </c>
    </row>
    <row r="49" spans="1:3">
      <c r="A49" s="12">
        <v>2</v>
      </c>
      <c r="B49" s="11">
        <v>1</v>
      </c>
      <c r="C49" s="13">
        <v>22</v>
      </c>
    </row>
    <row r="50" spans="1:3">
      <c r="A50" s="12">
        <v>1</v>
      </c>
      <c r="B50" s="11">
        <v>2</v>
      </c>
      <c r="C50" s="13">
        <v>22</v>
      </c>
    </row>
    <row r="51" spans="1:3">
      <c r="A51" s="12">
        <v>1</v>
      </c>
      <c r="B51" s="11">
        <v>2</v>
      </c>
      <c r="C51" s="13">
        <v>55</v>
      </c>
    </row>
    <row r="52" spans="1:3">
      <c r="A52" s="12">
        <v>1</v>
      </c>
      <c r="B52" s="11">
        <v>1</v>
      </c>
      <c r="C52" s="13">
        <v>31</v>
      </c>
    </row>
    <row r="53" spans="1:3">
      <c r="A53" s="12">
        <v>2</v>
      </c>
      <c r="B53" s="11">
        <v>2</v>
      </c>
      <c r="C53" s="13">
        <v>20</v>
      </c>
    </row>
    <row r="54" spans="1:3">
      <c r="A54" s="12">
        <v>2</v>
      </c>
      <c r="B54" s="11">
        <v>2</v>
      </c>
      <c r="C54" s="13">
        <v>15</v>
      </c>
    </row>
    <row r="55" spans="1:3">
      <c r="A55" s="12">
        <v>2</v>
      </c>
      <c r="B55" s="11">
        <v>2</v>
      </c>
      <c r="C55" s="13">
        <v>21</v>
      </c>
    </row>
    <row r="56" spans="1:3" ht="13.5" thickBot="1">
      <c r="A56" s="14">
        <v>1</v>
      </c>
      <c r="B56" s="15">
        <v>1</v>
      </c>
      <c r="C56" s="16">
        <v>55</v>
      </c>
    </row>
  </sheetData>
  <mergeCells count="2">
    <mergeCell ref="E1:G1"/>
    <mergeCell ref="E3:G3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3"/>
  <sheetViews>
    <sheetView showGridLines="0" zoomScale="115" zoomScaleNormal="115" workbookViewId="0">
      <pane ySplit="1" topLeftCell="A2" activePane="bottomLeft" state="frozen"/>
      <selection pane="bottomLeft" sqref="A1:B11"/>
    </sheetView>
  </sheetViews>
  <sheetFormatPr defaultRowHeight="12.75"/>
  <cols>
    <col min="2" max="2" width="9.140625" style="5"/>
    <col min="3" max="3" width="20.42578125" bestFit="1" customWidth="1"/>
    <col min="4" max="4" width="5.28515625" customWidth="1"/>
    <col min="5" max="5" width="71.42578125" customWidth="1"/>
  </cols>
  <sheetData>
    <row r="1" spans="1:5" ht="13.5" thickBot="1">
      <c r="A1" s="41" t="s">
        <v>77</v>
      </c>
      <c r="B1" s="48" t="s">
        <v>217</v>
      </c>
      <c r="C1" s="49" t="s">
        <v>228</v>
      </c>
    </row>
    <row r="2" spans="1:5">
      <c r="A2" s="34">
        <v>43832</v>
      </c>
      <c r="B2" s="35" t="s">
        <v>198</v>
      </c>
      <c r="C2" s="36" t="s">
        <v>218</v>
      </c>
      <c r="E2" s="23" t="s">
        <v>211</v>
      </c>
    </row>
    <row r="3" spans="1:5">
      <c r="A3" s="18">
        <f>A2</f>
        <v>43832</v>
      </c>
      <c r="B3" s="17" t="s">
        <v>197</v>
      </c>
      <c r="C3" s="13" t="s">
        <v>230</v>
      </c>
      <c r="E3" s="24" t="s">
        <v>231</v>
      </c>
    </row>
    <row r="4" spans="1:5">
      <c r="A4" s="18">
        <f>A3</f>
        <v>43832</v>
      </c>
      <c r="B4" s="17" t="s">
        <v>197</v>
      </c>
      <c r="C4" s="19" t="s">
        <v>229</v>
      </c>
      <c r="E4" s="24" t="s">
        <v>232</v>
      </c>
    </row>
    <row r="5" spans="1:5">
      <c r="A5" s="18">
        <f>A4</f>
        <v>43832</v>
      </c>
      <c r="B5" s="17" t="s">
        <v>198</v>
      </c>
      <c r="C5" s="13" t="s">
        <v>218</v>
      </c>
      <c r="E5" s="24" t="s">
        <v>213</v>
      </c>
    </row>
    <row r="6" spans="1:5">
      <c r="A6" s="18">
        <f t="shared" ref="A6:A14" si="0">A5</f>
        <v>43832</v>
      </c>
      <c r="B6" s="17" t="s">
        <v>198</v>
      </c>
      <c r="C6" s="19" t="s">
        <v>219</v>
      </c>
      <c r="E6" s="24" t="s">
        <v>214</v>
      </c>
    </row>
    <row r="7" spans="1:5">
      <c r="A7" s="18">
        <f t="shared" si="0"/>
        <v>43832</v>
      </c>
      <c r="B7" s="17" t="s">
        <v>196</v>
      </c>
      <c r="C7" s="13" t="s">
        <v>230</v>
      </c>
      <c r="E7" s="24" t="s">
        <v>233</v>
      </c>
    </row>
    <row r="8" spans="1:5">
      <c r="A8" s="18">
        <f t="shared" si="0"/>
        <v>43832</v>
      </c>
      <c r="B8" s="17" t="s">
        <v>196</v>
      </c>
      <c r="C8" s="19" t="s">
        <v>229</v>
      </c>
      <c r="E8" s="24" t="s">
        <v>215</v>
      </c>
    </row>
    <row r="9" spans="1:5">
      <c r="A9" s="18">
        <f t="shared" si="0"/>
        <v>43832</v>
      </c>
      <c r="B9" s="17" t="s">
        <v>198</v>
      </c>
      <c r="C9" s="13" t="s">
        <v>230</v>
      </c>
      <c r="E9" s="24" t="s">
        <v>234</v>
      </c>
    </row>
    <row r="10" spans="1:5">
      <c r="A10" s="18">
        <f t="shared" si="0"/>
        <v>43832</v>
      </c>
      <c r="B10" s="17" t="s">
        <v>198</v>
      </c>
      <c r="C10" s="19" t="s">
        <v>220</v>
      </c>
      <c r="E10" s="24" t="s">
        <v>216</v>
      </c>
    </row>
    <row r="11" spans="1:5">
      <c r="A11" s="18">
        <f t="shared" si="0"/>
        <v>43832</v>
      </c>
      <c r="B11" s="17" t="s">
        <v>198</v>
      </c>
      <c r="C11" s="13" t="s">
        <v>218</v>
      </c>
      <c r="E11" s="24" t="s">
        <v>235</v>
      </c>
    </row>
    <row r="12" spans="1:5" ht="13.5" thickBot="1">
      <c r="A12" s="18">
        <f t="shared" si="0"/>
        <v>43832</v>
      </c>
      <c r="B12" s="17" t="s">
        <v>196</v>
      </c>
      <c r="C12" s="13" t="s">
        <v>230</v>
      </c>
      <c r="E12" s="25" t="s">
        <v>236</v>
      </c>
    </row>
    <row r="13" spans="1:5">
      <c r="A13" s="18">
        <f t="shared" si="0"/>
        <v>43832</v>
      </c>
      <c r="B13" s="17" t="s">
        <v>198</v>
      </c>
      <c r="C13" s="19" t="s">
        <v>220</v>
      </c>
    </row>
    <row r="14" spans="1:5">
      <c r="A14" s="18">
        <f t="shared" si="0"/>
        <v>43832</v>
      </c>
      <c r="B14" s="17" t="s">
        <v>198</v>
      </c>
      <c r="C14" s="13" t="s">
        <v>218</v>
      </c>
    </row>
    <row r="15" spans="1:5">
      <c r="A15" s="18">
        <f>A14+1</f>
        <v>43833</v>
      </c>
      <c r="B15" s="17" t="s">
        <v>196</v>
      </c>
      <c r="C15" s="19" t="s">
        <v>229</v>
      </c>
    </row>
    <row r="16" spans="1:5">
      <c r="A16" s="18">
        <f t="shared" ref="A16:A22" si="1">A15</f>
        <v>43833</v>
      </c>
      <c r="B16" s="17" t="s">
        <v>198</v>
      </c>
      <c r="C16" s="19" t="s">
        <v>229</v>
      </c>
    </row>
    <row r="17" spans="1:3">
      <c r="A17" s="18">
        <f t="shared" si="1"/>
        <v>43833</v>
      </c>
      <c r="B17" s="17" t="s">
        <v>196</v>
      </c>
      <c r="C17" s="19" t="s">
        <v>223</v>
      </c>
    </row>
    <row r="18" spans="1:3">
      <c r="A18" s="18">
        <f t="shared" si="1"/>
        <v>43833</v>
      </c>
      <c r="B18" s="17" t="s">
        <v>197</v>
      </c>
      <c r="C18" s="19" t="s">
        <v>229</v>
      </c>
    </row>
    <row r="19" spans="1:3">
      <c r="A19" s="18">
        <f t="shared" si="1"/>
        <v>43833</v>
      </c>
      <c r="B19" s="17" t="s">
        <v>198</v>
      </c>
      <c r="C19" s="19" t="s">
        <v>219</v>
      </c>
    </row>
    <row r="20" spans="1:3">
      <c r="A20" s="18">
        <f t="shared" si="1"/>
        <v>43833</v>
      </c>
      <c r="B20" s="17" t="s">
        <v>197</v>
      </c>
      <c r="C20" s="13" t="s">
        <v>230</v>
      </c>
    </row>
    <row r="21" spans="1:3">
      <c r="A21" s="18">
        <f t="shared" si="1"/>
        <v>43833</v>
      </c>
      <c r="B21" s="17" t="s">
        <v>197</v>
      </c>
      <c r="C21" s="19" t="s">
        <v>229</v>
      </c>
    </row>
    <row r="22" spans="1:3">
      <c r="A22" s="18">
        <f t="shared" si="1"/>
        <v>43833</v>
      </c>
      <c r="B22" s="17" t="s">
        <v>198</v>
      </c>
      <c r="C22" s="19" t="s">
        <v>229</v>
      </c>
    </row>
    <row r="23" spans="1:3">
      <c r="A23" s="18">
        <f>A22+1</f>
        <v>43834</v>
      </c>
      <c r="B23" s="17" t="s">
        <v>198</v>
      </c>
      <c r="C23" s="13" t="s">
        <v>218</v>
      </c>
    </row>
    <row r="24" spans="1:3">
      <c r="A24" s="18">
        <f t="shared" ref="A24:A40" si="2">A23</f>
        <v>43834</v>
      </c>
      <c r="B24" s="17" t="s">
        <v>197</v>
      </c>
      <c r="C24" s="19" t="s">
        <v>223</v>
      </c>
    </row>
    <row r="25" spans="1:3">
      <c r="A25" s="18">
        <f t="shared" si="2"/>
        <v>43834</v>
      </c>
      <c r="B25" s="17" t="s">
        <v>198</v>
      </c>
      <c r="C25" s="19" t="s">
        <v>223</v>
      </c>
    </row>
    <row r="26" spans="1:3">
      <c r="A26" s="18">
        <f t="shared" si="2"/>
        <v>43834</v>
      </c>
      <c r="B26" s="17" t="s">
        <v>198</v>
      </c>
      <c r="C26" s="19" t="s">
        <v>220</v>
      </c>
    </row>
    <row r="27" spans="1:3">
      <c r="A27" s="18">
        <f t="shared" si="2"/>
        <v>43834</v>
      </c>
      <c r="B27" s="17" t="s">
        <v>198</v>
      </c>
      <c r="C27" s="13" t="s">
        <v>218</v>
      </c>
    </row>
    <row r="28" spans="1:3">
      <c r="A28" s="18">
        <f t="shared" si="2"/>
        <v>43834</v>
      </c>
      <c r="B28" s="17" t="s">
        <v>198</v>
      </c>
      <c r="C28" s="19" t="s">
        <v>223</v>
      </c>
    </row>
    <row r="29" spans="1:3">
      <c r="A29" s="18">
        <f t="shared" si="2"/>
        <v>43834</v>
      </c>
      <c r="B29" s="17" t="s">
        <v>196</v>
      </c>
      <c r="C29" s="19" t="s">
        <v>229</v>
      </c>
    </row>
    <row r="30" spans="1:3">
      <c r="A30" s="18">
        <f t="shared" si="2"/>
        <v>43834</v>
      </c>
      <c r="B30" s="17" t="s">
        <v>198</v>
      </c>
      <c r="C30" s="13" t="s">
        <v>218</v>
      </c>
    </row>
    <row r="31" spans="1:3">
      <c r="A31" s="18">
        <f t="shared" si="2"/>
        <v>43834</v>
      </c>
      <c r="B31" s="17" t="s">
        <v>196</v>
      </c>
      <c r="C31" s="13" t="s">
        <v>230</v>
      </c>
    </row>
    <row r="32" spans="1:3">
      <c r="A32" s="18">
        <f t="shared" si="2"/>
        <v>43834</v>
      </c>
      <c r="B32" s="17" t="s">
        <v>196</v>
      </c>
      <c r="C32" s="19" t="s">
        <v>229</v>
      </c>
    </row>
    <row r="33" spans="1:3">
      <c r="A33" s="18">
        <f t="shared" si="2"/>
        <v>43834</v>
      </c>
      <c r="B33" s="17" t="s">
        <v>197</v>
      </c>
      <c r="C33" s="13" t="s">
        <v>218</v>
      </c>
    </row>
    <row r="34" spans="1:3">
      <c r="A34" s="18">
        <f t="shared" si="2"/>
        <v>43834</v>
      </c>
      <c r="B34" s="17" t="s">
        <v>197</v>
      </c>
      <c r="C34" s="19" t="s">
        <v>223</v>
      </c>
    </row>
    <row r="35" spans="1:3">
      <c r="A35" s="18">
        <f t="shared" si="2"/>
        <v>43834</v>
      </c>
      <c r="B35" s="17" t="s">
        <v>196</v>
      </c>
      <c r="C35" s="19" t="s">
        <v>219</v>
      </c>
    </row>
    <row r="36" spans="1:3">
      <c r="A36" s="18">
        <f t="shared" si="2"/>
        <v>43834</v>
      </c>
      <c r="B36" s="17" t="s">
        <v>198</v>
      </c>
      <c r="C36" s="19" t="s">
        <v>229</v>
      </c>
    </row>
    <row r="37" spans="1:3">
      <c r="A37" s="18">
        <f t="shared" si="2"/>
        <v>43834</v>
      </c>
      <c r="B37" s="17" t="s">
        <v>196</v>
      </c>
      <c r="C37" s="19" t="s">
        <v>219</v>
      </c>
    </row>
    <row r="38" spans="1:3">
      <c r="A38" s="18">
        <f t="shared" si="2"/>
        <v>43834</v>
      </c>
      <c r="B38" s="17" t="s">
        <v>196</v>
      </c>
      <c r="C38" s="19" t="s">
        <v>229</v>
      </c>
    </row>
    <row r="39" spans="1:3">
      <c r="A39" s="18">
        <f t="shared" si="2"/>
        <v>43834</v>
      </c>
      <c r="B39" s="17" t="s">
        <v>198</v>
      </c>
      <c r="C39" s="13" t="s">
        <v>218</v>
      </c>
    </row>
    <row r="40" spans="1:3">
      <c r="A40" s="18">
        <f t="shared" si="2"/>
        <v>43834</v>
      </c>
      <c r="B40" s="17" t="s">
        <v>198</v>
      </c>
      <c r="C40" s="13" t="s">
        <v>230</v>
      </c>
    </row>
    <row r="41" spans="1:3">
      <c r="A41" s="18">
        <f>A40+1</f>
        <v>43835</v>
      </c>
      <c r="B41" s="17" t="s">
        <v>197</v>
      </c>
      <c r="C41" s="19" t="s">
        <v>229</v>
      </c>
    </row>
    <row r="42" spans="1:3">
      <c r="A42" s="18">
        <f>A41</f>
        <v>43835</v>
      </c>
      <c r="B42" s="17" t="s">
        <v>196</v>
      </c>
      <c r="C42" s="13" t="s">
        <v>230</v>
      </c>
    </row>
    <row r="43" spans="1:3">
      <c r="A43" s="18">
        <f>A42</f>
        <v>43835</v>
      </c>
      <c r="B43" s="17" t="s">
        <v>196</v>
      </c>
      <c r="C43" s="19" t="s">
        <v>229</v>
      </c>
    </row>
    <row r="44" spans="1:3">
      <c r="A44" s="18">
        <f>A43</f>
        <v>43835</v>
      </c>
      <c r="B44" s="17" t="s">
        <v>198</v>
      </c>
      <c r="C44" s="19" t="s">
        <v>223</v>
      </c>
    </row>
    <row r="45" spans="1:3">
      <c r="A45" s="18">
        <f>A44</f>
        <v>43835</v>
      </c>
      <c r="B45" s="17" t="s">
        <v>198</v>
      </c>
      <c r="C45" s="13" t="s">
        <v>218</v>
      </c>
    </row>
    <row r="46" spans="1:3">
      <c r="A46" s="18">
        <f>A45+1</f>
        <v>43836</v>
      </c>
      <c r="B46" s="17" t="s">
        <v>196</v>
      </c>
      <c r="C46" s="19" t="s">
        <v>229</v>
      </c>
    </row>
    <row r="47" spans="1:3">
      <c r="A47" s="18">
        <f t="shared" ref="A47:A53" si="3">A46</f>
        <v>43836</v>
      </c>
      <c r="B47" s="17" t="s">
        <v>197</v>
      </c>
      <c r="C47" s="19" t="s">
        <v>223</v>
      </c>
    </row>
    <row r="48" spans="1:3">
      <c r="A48" s="18">
        <f t="shared" si="3"/>
        <v>43836</v>
      </c>
      <c r="B48" s="17" t="s">
        <v>196</v>
      </c>
      <c r="C48" s="19" t="s">
        <v>223</v>
      </c>
    </row>
    <row r="49" spans="1:3">
      <c r="A49" s="18">
        <f t="shared" si="3"/>
        <v>43836</v>
      </c>
      <c r="B49" s="17" t="s">
        <v>197</v>
      </c>
      <c r="C49" s="13" t="s">
        <v>230</v>
      </c>
    </row>
    <row r="50" spans="1:3">
      <c r="A50" s="18">
        <f t="shared" si="3"/>
        <v>43836</v>
      </c>
      <c r="B50" s="17" t="s">
        <v>198</v>
      </c>
      <c r="C50" s="19" t="s">
        <v>222</v>
      </c>
    </row>
    <row r="51" spans="1:3">
      <c r="A51" s="18">
        <f t="shared" si="3"/>
        <v>43836</v>
      </c>
      <c r="B51" s="17" t="s">
        <v>196</v>
      </c>
      <c r="C51" s="13" t="s">
        <v>218</v>
      </c>
    </row>
    <row r="52" spans="1:3">
      <c r="A52" s="18">
        <f t="shared" si="3"/>
        <v>43836</v>
      </c>
      <c r="B52" s="17" t="s">
        <v>198</v>
      </c>
      <c r="C52" s="13" t="s">
        <v>218</v>
      </c>
    </row>
    <row r="53" spans="1:3">
      <c r="A53" s="18">
        <f t="shared" si="3"/>
        <v>43836</v>
      </c>
      <c r="B53" s="17" t="s">
        <v>196</v>
      </c>
      <c r="C53" s="13" t="s">
        <v>218</v>
      </c>
    </row>
    <row r="54" spans="1:3">
      <c r="A54" s="18">
        <f>A53+1</f>
        <v>43837</v>
      </c>
      <c r="B54" s="17" t="s">
        <v>196</v>
      </c>
      <c r="C54" s="19" t="s">
        <v>229</v>
      </c>
    </row>
    <row r="55" spans="1:3">
      <c r="A55" s="18">
        <f t="shared" ref="A55:A63" si="4">A54</f>
        <v>43837</v>
      </c>
      <c r="B55" s="17" t="s">
        <v>198</v>
      </c>
      <c r="C55" s="13" t="s">
        <v>218</v>
      </c>
    </row>
    <row r="56" spans="1:3">
      <c r="A56" s="18">
        <f t="shared" si="4"/>
        <v>43837</v>
      </c>
      <c r="B56" s="17" t="s">
        <v>196</v>
      </c>
      <c r="C56" s="19" t="s">
        <v>219</v>
      </c>
    </row>
    <row r="57" spans="1:3">
      <c r="A57" s="18">
        <f t="shared" si="4"/>
        <v>43837</v>
      </c>
      <c r="B57" s="17" t="s">
        <v>197</v>
      </c>
      <c r="C57" s="19" t="s">
        <v>229</v>
      </c>
    </row>
    <row r="58" spans="1:3">
      <c r="A58" s="18">
        <f t="shared" si="4"/>
        <v>43837</v>
      </c>
      <c r="B58" s="17" t="s">
        <v>198</v>
      </c>
      <c r="C58" s="13" t="s">
        <v>230</v>
      </c>
    </row>
    <row r="59" spans="1:3">
      <c r="A59" s="18">
        <f t="shared" si="4"/>
        <v>43837</v>
      </c>
      <c r="B59" s="17" t="s">
        <v>196</v>
      </c>
      <c r="C59" s="13" t="s">
        <v>230</v>
      </c>
    </row>
    <row r="60" spans="1:3">
      <c r="A60" s="18">
        <f t="shared" si="4"/>
        <v>43837</v>
      </c>
      <c r="B60" s="17" t="s">
        <v>198</v>
      </c>
      <c r="C60" s="19" t="s">
        <v>229</v>
      </c>
    </row>
    <row r="61" spans="1:3">
      <c r="A61" s="18">
        <f t="shared" si="4"/>
        <v>43837</v>
      </c>
      <c r="B61" s="17" t="s">
        <v>197</v>
      </c>
      <c r="C61" s="13" t="s">
        <v>218</v>
      </c>
    </row>
    <row r="62" spans="1:3">
      <c r="A62" s="18">
        <f t="shared" si="4"/>
        <v>43837</v>
      </c>
      <c r="B62" s="17" t="s">
        <v>196</v>
      </c>
      <c r="C62" s="19" t="s">
        <v>219</v>
      </c>
    </row>
    <row r="63" spans="1:3">
      <c r="A63" s="18">
        <f t="shared" si="4"/>
        <v>43837</v>
      </c>
      <c r="B63" s="17" t="s">
        <v>198</v>
      </c>
      <c r="C63" s="19" t="s">
        <v>229</v>
      </c>
    </row>
    <row r="64" spans="1:3">
      <c r="A64" s="18">
        <f>A63+1</f>
        <v>43838</v>
      </c>
      <c r="B64" s="17" t="s">
        <v>198</v>
      </c>
      <c r="C64" s="19" t="s">
        <v>229</v>
      </c>
    </row>
    <row r="65" spans="1:3">
      <c r="A65" s="18">
        <f>A64</f>
        <v>43838</v>
      </c>
      <c r="B65" s="17" t="s">
        <v>197</v>
      </c>
      <c r="C65" s="13" t="s">
        <v>230</v>
      </c>
    </row>
    <row r="66" spans="1:3">
      <c r="A66" s="18">
        <f>A65</f>
        <v>43838</v>
      </c>
      <c r="B66" s="17" t="s">
        <v>196</v>
      </c>
      <c r="C66" s="19" t="s">
        <v>219</v>
      </c>
    </row>
    <row r="67" spans="1:3">
      <c r="A67" s="18">
        <f>A66+1</f>
        <v>43839</v>
      </c>
      <c r="B67" s="17" t="s">
        <v>198</v>
      </c>
      <c r="C67" s="19" t="s">
        <v>223</v>
      </c>
    </row>
    <row r="68" spans="1:3">
      <c r="A68" s="18">
        <f t="shared" ref="A68:A74" si="5">A67</f>
        <v>43839</v>
      </c>
      <c r="B68" s="17" t="s">
        <v>196</v>
      </c>
      <c r="C68" s="13" t="s">
        <v>230</v>
      </c>
    </row>
    <row r="69" spans="1:3">
      <c r="A69" s="18">
        <f t="shared" si="5"/>
        <v>43839</v>
      </c>
      <c r="B69" s="17" t="s">
        <v>196</v>
      </c>
      <c r="C69" s="19" t="s">
        <v>223</v>
      </c>
    </row>
    <row r="70" spans="1:3">
      <c r="A70" s="18">
        <f t="shared" si="5"/>
        <v>43839</v>
      </c>
      <c r="B70" s="17" t="s">
        <v>198</v>
      </c>
      <c r="C70" s="13" t="s">
        <v>218</v>
      </c>
    </row>
    <row r="71" spans="1:3">
      <c r="A71" s="18">
        <f t="shared" si="5"/>
        <v>43839</v>
      </c>
      <c r="B71" s="17" t="s">
        <v>197</v>
      </c>
      <c r="C71" s="13" t="s">
        <v>230</v>
      </c>
    </row>
    <row r="72" spans="1:3">
      <c r="A72" s="18">
        <f t="shared" si="5"/>
        <v>43839</v>
      </c>
      <c r="B72" s="17" t="s">
        <v>198</v>
      </c>
      <c r="C72" s="13" t="s">
        <v>218</v>
      </c>
    </row>
    <row r="73" spans="1:3">
      <c r="A73" s="18">
        <f t="shared" si="5"/>
        <v>43839</v>
      </c>
      <c r="B73" s="17" t="s">
        <v>196</v>
      </c>
      <c r="C73" s="19" t="s">
        <v>221</v>
      </c>
    </row>
    <row r="74" spans="1:3">
      <c r="A74" s="18">
        <f t="shared" si="5"/>
        <v>43839</v>
      </c>
      <c r="B74" s="17" t="s">
        <v>197</v>
      </c>
      <c r="C74" s="19" t="s">
        <v>220</v>
      </c>
    </row>
    <row r="75" spans="1:3">
      <c r="A75" s="18">
        <f>A74+1</f>
        <v>43840</v>
      </c>
      <c r="B75" s="17" t="s">
        <v>198</v>
      </c>
      <c r="C75" s="13" t="s">
        <v>218</v>
      </c>
    </row>
    <row r="76" spans="1:3">
      <c r="A76" s="18">
        <f>A75</f>
        <v>43840</v>
      </c>
      <c r="B76" s="17" t="s">
        <v>198</v>
      </c>
      <c r="C76" s="13" t="s">
        <v>230</v>
      </c>
    </row>
    <row r="77" spans="1:3">
      <c r="A77" s="18">
        <f>A76</f>
        <v>43840</v>
      </c>
      <c r="B77" s="17" t="s">
        <v>198</v>
      </c>
      <c r="C77" s="13" t="s">
        <v>218</v>
      </c>
    </row>
    <row r="78" spans="1:3">
      <c r="A78" s="18">
        <f>A77</f>
        <v>43840</v>
      </c>
      <c r="B78" s="17" t="s">
        <v>197</v>
      </c>
      <c r="C78" s="19" t="s">
        <v>229</v>
      </c>
    </row>
    <row r="79" spans="1:3">
      <c r="A79" s="18">
        <f>A78</f>
        <v>43840</v>
      </c>
      <c r="B79" s="17" t="s">
        <v>196</v>
      </c>
      <c r="C79" s="19" t="s">
        <v>219</v>
      </c>
    </row>
    <row r="80" spans="1:3">
      <c r="A80" s="18">
        <f>A79+1</f>
        <v>43841</v>
      </c>
      <c r="B80" s="17" t="s">
        <v>198</v>
      </c>
      <c r="C80" s="19" t="s">
        <v>223</v>
      </c>
    </row>
    <row r="81" spans="1:3">
      <c r="A81" s="18">
        <f t="shared" ref="A81:A87" si="6">A80</f>
        <v>43841</v>
      </c>
      <c r="B81" s="17" t="s">
        <v>196</v>
      </c>
      <c r="C81" s="19" t="s">
        <v>221</v>
      </c>
    </row>
    <row r="82" spans="1:3">
      <c r="A82" s="18">
        <f t="shared" si="6"/>
        <v>43841</v>
      </c>
      <c r="B82" s="17" t="s">
        <v>198</v>
      </c>
      <c r="C82" s="13" t="s">
        <v>218</v>
      </c>
    </row>
    <row r="83" spans="1:3">
      <c r="A83" s="18">
        <f t="shared" si="6"/>
        <v>43841</v>
      </c>
      <c r="B83" s="17" t="s">
        <v>196</v>
      </c>
      <c r="C83" s="19" t="s">
        <v>223</v>
      </c>
    </row>
    <row r="84" spans="1:3">
      <c r="A84" s="18">
        <f t="shared" si="6"/>
        <v>43841</v>
      </c>
      <c r="B84" s="17" t="s">
        <v>198</v>
      </c>
      <c r="C84" s="19" t="s">
        <v>229</v>
      </c>
    </row>
    <row r="85" spans="1:3">
      <c r="A85" s="18">
        <f t="shared" si="6"/>
        <v>43841</v>
      </c>
      <c r="B85" s="17" t="s">
        <v>196</v>
      </c>
      <c r="C85" s="19" t="s">
        <v>229</v>
      </c>
    </row>
    <row r="86" spans="1:3">
      <c r="A86" s="18">
        <f t="shared" si="6"/>
        <v>43841</v>
      </c>
      <c r="B86" s="17" t="s">
        <v>198</v>
      </c>
      <c r="C86" s="13" t="s">
        <v>218</v>
      </c>
    </row>
    <row r="87" spans="1:3">
      <c r="A87" s="18">
        <f t="shared" si="6"/>
        <v>43841</v>
      </c>
      <c r="B87" s="17" t="s">
        <v>197</v>
      </c>
      <c r="C87" s="13" t="s">
        <v>230</v>
      </c>
    </row>
    <row r="88" spans="1:3">
      <c r="A88" s="18">
        <f>A87+1</f>
        <v>43842</v>
      </c>
      <c r="B88" s="17" t="s">
        <v>198</v>
      </c>
      <c r="C88" s="19" t="s">
        <v>229</v>
      </c>
    </row>
    <row r="89" spans="1:3">
      <c r="A89" s="18">
        <f>A88</f>
        <v>43842</v>
      </c>
      <c r="B89" s="17" t="s">
        <v>198</v>
      </c>
      <c r="C89" s="19" t="s">
        <v>224</v>
      </c>
    </row>
    <row r="90" spans="1:3">
      <c r="A90" s="18">
        <f>A89</f>
        <v>43842</v>
      </c>
      <c r="B90" s="17" t="s">
        <v>197</v>
      </c>
      <c r="C90" s="13" t="s">
        <v>230</v>
      </c>
    </row>
    <row r="91" spans="1:3">
      <c r="A91" s="18">
        <f>A90</f>
        <v>43842</v>
      </c>
      <c r="B91" s="17" t="s">
        <v>198</v>
      </c>
      <c r="C91" s="13" t="s">
        <v>218</v>
      </c>
    </row>
    <row r="92" spans="1:3">
      <c r="A92" s="18">
        <f>A91</f>
        <v>43842</v>
      </c>
      <c r="B92" s="17" t="s">
        <v>198</v>
      </c>
      <c r="C92" s="19" t="s">
        <v>223</v>
      </c>
    </row>
    <row r="93" spans="1:3">
      <c r="A93" s="18">
        <f>A92+1</f>
        <v>43843</v>
      </c>
      <c r="B93" s="17" t="s">
        <v>196</v>
      </c>
      <c r="C93" s="13" t="s">
        <v>230</v>
      </c>
    </row>
    <row r="94" spans="1:3">
      <c r="A94" s="18">
        <f t="shared" ref="A94:A105" si="7">A93</f>
        <v>43843</v>
      </c>
      <c r="B94" s="17" t="s">
        <v>196</v>
      </c>
      <c r="C94" s="19" t="s">
        <v>229</v>
      </c>
    </row>
    <row r="95" spans="1:3">
      <c r="A95" s="18">
        <f t="shared" si="7"/>
        <v>43843</v>
      </c>
      <c r="B95" s="17" t="s">
        <v>196</v>
      </c>
      <c r="C95" s="19" t="s">
        <v>229</v>
      </c>
    </row>
    <row r="96" spans="1:3">
      <c r="A96" s="18">
        <f t="shared" si="7"/>
        <v>43843</v>
      </c>
      <c r="B96" s="17" t="s">
        <v>198</v>
      </c>
      <c r="C96" s="19" t="s">
        <v>219</v>
      </c>
    </row>
    <row r="97" spans="1:3">
      <c r="A97" s="18">
        <f t="shared" si="7"/>
        <v>43843</v>
      </c>
      <c r="B97" s="17" t="s">
        <v>198</v>
      </c>
      <c r="C97" s="13" t="s">
        <v>230</v>
      </c>
    </row>
    <row r="98" spans="1:3">
      <c r="A98" s="18">
        <f t="shared" si="7"/>
        <v>43843</v>
      </c>
      <c r="B98" s="17" t="s">
        <v>198</v>
      </c>
      <c r="C98" s="13" t="s">
        <v>218</v>
      </c>
    </row>
    <row r="99" spans="1:3">
      <c r="A99" s="18">
        <f t="shared" si="7"/>
        <v>43843</v>
      </c>
      <c r="B99" s="17" t="s">
        <v>196</v>
      </c>
      <c r="C99" s="19" t="s">
        <v>221</v>
      </c>
    </row>
    <row r="100" spans="1:3">
      <c r="A100" s="18">
        <f t="shared" si="7"/>
        <v>43843</v>
      </c>
      <c r="B100" s="17" t="s">
        <v>198</v>
      </c>
      <c r="C100" s="13" t="s">
        <v>218</v>
      </c>
    </row>
    <row r="101" spans="1:3">
      <c r="A101" s="18">
        <f t="shared" si="7"/>
        <v>43843</v>
      </c>
      <c r="B101" s="17" t="s">
        <v>198</v>
      </c>
      <c r="C101" s="13" t="s">
        <v>218</v>
      </c>
    </row>
    <row r="102" spans="1:3">
      <c r="A102" s="18">
        <f t="shared" si="7"/>
        <v>43843</v>
      </c>
      <c r="B102" s="17" t="s">
        <v>198</v>
      </c>
      <c r="C102" s="19" t="s">
        <v>220</v>
      </c>
    </row>
    <row r="103" spans="1:3">
      <c r="A103" s="18">
        <f t="shared" si="7"/>
        <v>43843</v>
      </c>
      <c r="B103" s="17" t="s">
        <v>198</v>
      </c>
      <c r="C103" s="13" t="s">
        <v>218</v>
      </c>
    </row>
    <row r="104" spans="1:3">
      <c r="A104" s="18">
        <f t="shared" si="7"/>
        <v>43843</v>
      </c>
      <c r="B104" s="17" t="s">
        <v>196</v>
      </c>
      <c r="C104" s="13" t="s">
        <v>230</v>
      </c>
    </row>
    <row r="105" spans="1:3">
      <c r="A105" s="18">
        <f t="shared" si="7"/>
        <v>43843</v>
      </c>
      <c r="B105" s="17" t="s">
        <v>198</v>
      </c>
      <c r="C105" s="13" t="s">
        <v>230</v>
      </c>
    </row>
    <row r="106" spans="1:3">
      <c r="A106" s="18">
        <f>A105+1</f>
        <v>43844</v>
      </c>
      <c r="B106" s="17" t="s">
        <v>198</v>
      </c>
      <c r="C106" s="13" t="s">
        <v>218</v>
      </c>
    </row>
    <row r="107" spans="1:3">
      <c r="A107" s="18">
        <f t="shared" ref="A107:A114" si="8">A106</f>
        <v>43844</v>
      </c>
      <c r="B107" s="17" t="s">
        <v>198</v>
      </c>
      <c r="C107" s="19" t="s">
        <v>220</v>
      </c>
    </row>
    <row r="108" spans="1:3">
      <c r="A108" s="18">
        <f t="shared" si="8"/>
        <v>43844</v>
      </c>
      <c r="B108" s="17" t="s">
        <v>198</v>
      </c>
      <c r="C108" s="13" t="s">
        <v>218</v>
      </c>
    </row>
    <row r="109" spans="1:3">
      <c r="A109" s="18">
        <f t="shared" si="8"/>
        <v>43844</v>
      </c>
      <c r="B109" s="17" t="s">
        <v>198</v>
      </c>
      <c r="C109" s="13" t="s">
        <v>218</v>
      </c>
    </row>
    <row r="110" spans="1:3">
      <c r="A110" s="18">
        <f t="shared" si="8"/>
        <v>43844</v>
      </c>
      <c r="B110" s="17" t="s">
        <v>198</v>
      </c>
      <c r="C110" s="13" t="s">
        <v>218</v>
      </c>
    </row>
    <row r="111" spans="1:3">
      <c r="A111" s="18">
        <f t="shared" si="8"/>
        <v>43844</v>
      </c>
      <c r="B111" s="17" t="s">
        <v>197</v>
      </c>
      <c r="C111" s="19" t="s">
        <v>223</v>
      </c>
    </row>
    <row r="112" spans="1:3">
      <c r="A112" s="18">
        <f t="shared" si="8"/>
        <v>43844</v>
      </c>
      <c r="B112" s="17" t="s">
        <v>198</v>
      </c>
      <c r="C112" s="13" t="s">
        <v>218</v>
      </c>
    </row>
    <row r="113" spans="1:3">
      <c r="A113" s="18">
        <f t="shared" si="8"/>
        <v>43844</v>
      </c>
      <c r="B113" s="17" t="s">
        <v>198</v>
      </c>
      <c r="C113" s="13" t="s">
        <v>218</v>
      </c>
    </row>
    <row r="114" spans="1:3">
      <c r="A114" s="18">
        <f t="shared" si="8"/>
        <v>43844</v>
      </c>
      <c r="B114" s="17" t="s">
        <v>198</v>
      </c>
      <c r="C114" s="13" t="s">
        <v>218</v>
      </c>
    </row>
    <row r="115" spans="1:3">
      <c r="A115" s="18">
        <f>A114+1</f>
        <v>43845</v>
      </c>
      <c r="B115" s="17" t="s">
        <v>196</v>
      </c>
      <c r="C115" s="13" t="s">
        <v>230</v>
      </c>
    </row>
    <row r="116" spans="1:3">
      <c r="A116" s="18">
        <f t="shared" ref="A116:A131" si="9">A115</f>
        <v>43845</v>
      </c>
      <c r="B116" s="17" t="s">
        <v>198</v>
      </c>
      <c r="C116" s="13" t="s">
        <v>218</v>
      </c>
    </row>
    <row r="117" spans="1:3">
      <c r="A117" s="18">
        <f t="shared" si="9"/>
        <v>43845</v>
      </c>
      <c r="B117" s="17" t="s">
        <v>197</v>
      </c>
      <c r="C117" s="19" t="s">
        <v>219</v>
      </c>
    </row>
    <row r="118" spans="1:3">
      <c r="A118" s="18">
        <f t="shared" si="9"/>
        <v>43845</v>
      </c>
      <c r="B118" s="17" t="s">
        <v>198</v>
      </c>
      <c r="C118" s="13" t="s">
        <v>218</v>
      </c>
    </row>
    <row r="119" spans="1:3">
      <c r="A119" s="18">
        <f t="shared" si="9"/>
        <v>43845</v>
      </c>
      <c r="B119" s="17" t="s">
        <v>197</v>
      </c>
      <c r="C119" s="13" t="s">
        <v>230</v>
      </c>
    </row>
    <row r="120" spans="1:3">
      <c r="A120" s="18">
        <f t="shared" si="9"/>
        <v>43845</v>
      </c>
      <c r="B120" s="17" t="s">
        <v>197</v>
      </c>
      <c r="C120" s="19" t="s">
        <v>223</v>
      </c>
    </row>
    <row r="121" spans="1:3">
      <c r="A121" s="18">
        <f t="shared" si="9"/>
        <v>43845</v>
      </c>
      <c r="B121" s="17" t="s">
        <v>198</v>
      </c>
      <c r="C121" s="13" t="s">
        <v>218</v>
      </c>
    </row>
    <row r="122" spans="1:3">
      <c r="A122" s="18">
        <f t="shared" si="9"/>
        <v>43845</v>
      </c>
      <c r="B122" s="17" t="s">
        <v>198</v>
      </c>
      <c r="C122" s="13" t="s">
        <v>218</v>
      </c>
    </row>
    <row r="123" spans="1:3">
      <c r="A123" s="18">
        <f t="shared" si="9"/>
        <v>43845</v>
      </c>
      <c r="B123" s="17" t="s">
        <v>198</v>
      </c>
      <c r="C123" s="13" t="s">
        <v>230</v>
      </c>
    </row>
    <row r="124" spans="1:3">
      <c r="A124" s="18">
        <f t="shared" si="9"/>
        <v>43845</v>
      </c>
      <c r="B124" s="17" t="s">
        <v>196</v>
      </c>
      <c r="C124" s="13" t="s">
        <v>230</v>
      </c>
    </row>
    <row r="125" spans="1:3">
      <c r="A125" s="18">
        <f t="shared" si="9"/>
        <v>43845</v>
      </c>
      <c r="B125" s="17" t="s">
        <v>198</v>
      </c>
      <c r="C125" s="13" t="s">
        <v>218</v>
      </c>
    </row>
    <row r="126" spans="1:3">
      <c r="A126" s="18">
        <f t="shared" si="9"/>
        <v>43845</v>
      </c>
      <c r="B126" s="17" t="s">
        <v>198</v>
      </c>
      <c r="C126" s="19" t="s">
        <v>222</v>
      </c>
    </row>
    <row r="127" spans="1:3">
      <c r="A127" s="18">
        <f t="shared" si="9"/>
        <v>43845</v>
      </c>
      <c r="B127" s="17" t="s">
        <v>198</v>
      </c>
      <c r="C127" s="13" t="s">
        <v>230</v>
      </c>
    </row>
    <row r="128" spans="1:3">
      <c r="A128" s="18">
        <f t="shared" si="9"/>
        <v>43845</v>
      </c>
      <c r="B128" s="17" t="s">
        <v>198</v>
      </c>
      <c r="C128" s="13" t="s">
        <v>218</v>
      </c>
    </row>
    <row r="129" spans="1:3">
      <c r="A129" s="18">
        <f t="shared" si="9"/>
        <v>43845</v>
      </c>
      <c r="B129" s="17" t="s">
        <v>198</v>
      </c>
      <c r="C129" s="13" t="s">
        <v>230</v>
      </c>
    </row>
    <row r="130" spans="1:3">
      <c r="A130" s="18">
        <f t="shared" si="9"/>
        <v>43845</v>
      </c>
      <c r="B130" s="17" t="s">
        <v>198</v>
      </c>
      <c r="C130" s="13" t="s">
        <v>230</v>
      </c>
    </row>
    <row r="131" spans="1:3">
      <c r="A131" s="18">
        <f t="shared" si="9"/>
        <v>43845</v>
      </c>
      <c r="B131" s="17" t="s">
        <v>198</v>
      </c>
      <c r="C131" s="19" t="s">
        <v>222</v>
      </c>
    </row>
    <row r="132" spans="1:3">
      <c r="A132" s="18">
        <f>A131+1</f>
        <v>43846</v>
      </c>
      <c r="B132" s="17" t="s">
        <v>196</v>
      </c>
      <c r="C132" s="13" t="s">
        <v>218</v>
      </c>
    </row>
    <row r="133" spans="1:3">
      <c r="A133" s="18">
        <f>A132</f>
        <v>43846</v>
      </c>
      <c r="B133" s="17" t="s">
        <v>198</v>
      </c>
      <c r="C133" s="13" t="s">
        <v>218</v>
      </c>
    </row>
    <row r="134" spans="1:3">
      <c r="A134" s="18">
        <f>A133+1</f>
        <v>43847</v>
      </c>
      <c r="B134" s="17" t="s">
        <v>196</v>
      </c>
      <c r="C134" s="19" t="s">
        <v>229</v>
      </c>
    </row>
    <row r="135" spans="1:3">
      <c r="A135" s="18">
        <f t="shared" ref="A135:A144" si="10">A134</f>
        <v>43847</v>
      </c>
      <c r="B135" s="17" t="s">
        <v>197</v>
      </c>
      <c r="C135" s="13" t="s">
        <v>230</v>
      </c>
    </row>
    <row r="136" spans="1:3">
      <c r="A136" s="18">
        <f t="shared" si="10"/>
        <v>43847</v>
      </c>
      <c r="B136" s="17" t="s">
        <v>197</v>
      </c>
      <c r="C136" s="13" t="s">
        <v>230</v>
      </c>
    </row>
    <row r="137" spans="1:3">
      <c r="A137" s="18">
        <f t="shared" si="10"/>
        <v>43847</v>
      </c>
      <c r="B137" s="17" t="s">
        <v>198</v>
      </c>
      <c r="C137" s="19" t="s">
        <v>222</v>
      </c>
    </row>
    <row r="138" spans="1:3">
      <c r="A138" s="18">
        <f t="shared" si="10"/>
        <v>43847</v>
      </c>
      <c r="B138" s="17" t="s">
        <v>196</v>
      </c>
      <c r="C138" s="13" t="s">
        <v>230</v>
      </c>
    </row>
    <row r="139" spans="1:3">
      <c r="A139" s="18">
        <f t="shared" si="10"/>
        <v>43847</v>
      </c>
      <c r="B139" s="17" t="s">
        <v>198</v>
      </c>
      <c r="C139" s="13" t="s">
        <v>230</v>
      </c>
    </row>
    <row r="140" spans="1:3">
      <c r="A140" s="18">
        <f t="shared" si="10"/>
        <v>43847</v>
      </c>
      <c r="B140" s="17" t="s">
        <v>197</v>
      </c>
      <c r="C140" s="19" t="s">
        <v>220</v>
      </c>
    </row>
    <row r="141" spans="1:3">
      <c r="A141" s="18">
        <f t="shared" si="10"/>
        <v>43847</v>
      </c>
      <c r="B141" s="17" t="s">
        <v>196</v>
      </c>
      <c r="C141" s="19" t="s">
        <v>229</v>
      </c>
    </row>
    <row r="142" spans="1:3">
      <c r="A142" s="18">
        <f t="shared" si="10"/>
        <v>43847</v>
      </c>
      <c r="B142" s="17" t="s">
        <v>198</v>
      </c>
      <c r="C142" s="13" t="s">
        <v>218</v>
      </c>
    </row>
    <row r="143" spans="1:3">
      <c r="A143" s="18">
        <f t="shared" si="10"/>
        <v>43847</v>
      </c>
      <c r="B143" s="17" t="s">
        <v>196</v>
      </c>
      <c r="C143" s="19" t="s">
        <v>229</v>
      </c>
    </row>
    <row r="144" spans="1:3">
      <c r="A144" s="18">
        <f t="shared" si="10"/>
        <v>43847</v>
      </c>
      <c r="B144" s="17" t="s">
        <v>198</v>
      </c>
      <c r="C144" s="19" t="s">
        <v>223</v>
      </c>
    </row>
    <row r="145" spans="1:3">
      <c r="A145" s="18">
        <f>A144+1</f>
        <v>43848</v>
      </c>
      <c r="B145" s="17" t="s">
        <v>198</v>
      </c>
      <c r="C145" s="13" t="s">
        <v>218</v>
      </c>
    </row>
    <row r="146" spans="1:3">
      <c r="A146" s="18">
        <f t="shared" ref="A146:A154" si="11">A145</f>
        <v>43848</v>
      </c>
      <c r="B146" s="17" t="s">
        <v>197</v>
      </c>
      <c r="C146" s="19" t="s">
        <v>220</v>
      </c>
    </row>
    <row r="147" spans="1:3">
      <c r="A147" s="18">
        <f t="shared" si="11"/>
        <v>43848</v>
      </c>
      <c r="B147" s="17" t="s">
        <v>198</v>
      </c>
      <c r="C147" s="13" t="s">
        <v>218</v>
      </c>
    </row>
    <row r="148" spans="1:3">
      <c r="A148" s="18">
        <f t="shared" si="11"/>
        <v>43848</v>
      </c>
      <c r="B148" s="17" t="s">
        <v>198</v>
      </c>
      <c r="C148" s="19" t="s">
        <v>229</v>
      </c>
    </row>
    <row r="149" spans="1:3">
      <c r="A149" s="18">
        <f t="shared" si="11"/>
        <v>43848</v>
      </c>
      <c r="B149" s="17" t="s">
        <v>196</v>
      </c>
      <c r="C149" s="19" t="s">
        <v>221</v>
      </c>
    </row>
    <row r="150" spans="1:3">
      <c r="A150" s="18">
        <f t="shared" si="11"/>
        <v>43848</v>
      </c>
      <c r="B150" s="17" t="s">
        <v>198</v>
      </c>
      <c r="C150" s="19" t="s">
        <v>220</v>
      </c>
    </row>
    <row r="151" spans="1:3">
      <c r="A151" s="18">
        <f t="shared" si="11"/>
        <v>43848</v>
      </c>
      <c r="B151" s="17" t="s">
        <v>196</v>
      </c>
      <c r="C151" s="19" t="s">
        <v>219</v>
      </c>
    </row>
    <row r="152" spans="1:3">
      <c r="A152" s="18">
        <f t="shared" si="11"/>
        <v>43848</v>
      </c>
      <c r="B152" s="17" t="s">
        <v>198</v>
      </c>
      <c r="C152" s="19" t="s">
        <v>223</v>
      </c>
    </row>
    <row r="153" spans="1:3">
      <c r="A153" s="18">
        <f t="shared" si="11"/>
        <v>43848</v>
      </c>
      <c r="B153" s="17" t="s">
        <v>196</v>
      </c>
      <c r="C153" s="19" t="s">
        <v>223</v>
      </c>
    </row>
    <row r="154" spans="1:3">
      <c r="A154" s="18">
        <f t="shared" si="11"/>
        <v>43848</v>
      </c>
      <c r="B154" s="17" t="s">
        <v>196</v>
      </c>
      <c r="C154" s="13" t="s">
        <v>230</v>
      </c>
    </row>
    <row r="155" spans="1:3">
      <c r="A155" s="18">
        <f>A154+1</f>
        <v>43849</v>
      </c>
      <c r="B155" s="17" t="s">
        <v>198</v>
      </c>
      <c r="C155" s="19" t="s">
        <v>229</v>
      </c>
    </row>
    <row r="156" spans="1:3">
      <c r="A156" s="18">
        <f>A155</f>
        <v>43849</v>
      </c>
      <c r="B156" s="17" t="s">
        <v>198</v>
      </c>
      <c r="C156" s="13" t="s">
        <v>218</v>
      </c>
    </row>
    <row r="157" spans="1:3">
      <c r="A157" s="18">
        <f>A156</f>
        <v>43849</v>
      </c>
      <c r="B157" s="17" t="s">
        <v>196</v>
      </c>
      <c r="C157" s="13" t="s">
        <v>230</v>
      </c>
    </row>
    <row r="158" spans="1:3">
      <c r="A158" s="18">
        <f>A157+1</f>
        <v>43850</v>
      </c>
      <c r="B158" s="17" t="s">
        <v>197</v>
      </c>
      <c r="C158" s="13" t="s">
        <v>230</v>
      </c>
    </row>
    <row r="159" spans="1:3">
      <c r="A159" s="18">
        <f>A158</f>
        <v>43850</v>
      </c>
      <c r="B159" s="17" t="s">
        <v>198</v>
      </c>
      <c r="C159" s="13" t="s">
        <v>218</v>
      </c>
    </row>
    <row r="160" spans="1:3">
      <c r="A160" s="18">
        <f>A159</f>
        <v>43850</v>
      </c>
      <c r="B160" s="17" t="s">
        <v>196</v>
      </c>
      <c r="C160" s="19" t="s">
        <v>223</v>
      </c>
    </row>
    <row r="161" spans="1:3">
      <c r="A161" s="18">
        <f>A160</f>
        <v>43850</v>
      </c>
      <c r="B161" s="17" t="s">
        <v>198</v>
      </c>
      <c r="C161" s="19" t="s">
        <v>229</v>
      </c>
    </row>
    <row r="162" spans="1:3">
      <c r="A162" s="18">
        <f>A161</f>
        <v>43850</v>
      </c>
      <c r="B162" s="17" t="s">
        <v>198</v>
      </c>
      <c r="C162" s="19" t="s">
        <v>229</v>
      </c>
    </row>
    <row r="163" spans="1:3">
      <c r="A163" s="18">
        <f>A162</f>
        <v>43850</v>
      </c>
      <c r="B163" s="17" t="s">
        <v>198</v>
      </c>
      <c r="C163" s="19" t="s">
        <v>220</v>
      </c>
    </row>
    <row r="164" spans="1:3">
      <c r="A164" s="18">
        <f>A163+1</f>
        <v>43851</v>
      </c>
      <c r="B164" s="17" t="s">
        <v>196</v>
      </c>
      <c r="C164" s="13" t="s">
        <v>218</v>
      </c>
    </row>
    <row r="165" spans="1:3">
      <c r="A165" s="18">
        <f t="shared" ref="A165:A180" si="12">A164</f>
        <v>43851</v>
      </c>
      <c r="B165" s="17" t="s">
        <v>198</v>
      </c>
      <c r="C165" s="19" t="s">
        <v>220</v>
      </c>
    </row>
    <row r="166" spans="1:3">
      <c r="A166" s="18">
        <f t="shared" si="12"/>
        <v>43851</v>
      </c>
      <c r="B166" s="17" t="s">
        <v>197</v>
      </c>
      <c r="C166" s="19" t="s">
        <v>229</v>
      </c>
    </row>
    <row r="167" spans="1:3">
      <c r="A167" s="18">
        <f t="shared" si="12"/>
        <v>43851</v>
      </c>
      <c r="B167" s="17" t="s">
        <v>198</v>
      </c>
      <c r="C167" s="19" t="s">
        <v>220</v>
      </c>
    </row>
    <row r="168" spans="1:3">
      <c r="A168" s="18">
        <f t="shared" si="12"/>
        <v>43851</v>
      </c>
      <c r="B168" s="17" t="s">
        <v>197</v>
      </c>
      <c r="C168" s="19" t="s">
        <v>229</v>
      </c>
    </row>
    <row r="169" spans="1:3">
      <c r="A169" s="18">
        <f t="shared" si="12"/>
        <v>43851</v>
      </c>
      <c r="B169" s="17" t="s">
        <v>198</v>
      </c>
      <c r="C169" s="13" t="s">
        <v>218</v>
      </c>
    </row>
    <row r="170" spans="1:3">
      <c r="A170" s="18">
        <f t="shared" si="12"/>
        <v>43851</v>
      </c>
      <c r="B170" s="17" t="s">
        <v>198</v>
      </c>
      <c r="C170" s="19" t="s">
        <v>223</v>
      </c>
    </row>
    <row r="171" spans="1:3">
      <c r="A171" s="18">
        <f t="shared" si="12"/>
        <v>43851</v>
      </c>
      <c r="B171" s="17" t="s">
        <v>198</v>
      </c>
      <c r="C171" s="13" t="s">
        <v>218</v>
      </c>
    </row>
    <row r="172" spans="1:3">
      <c r="A172" s="18">
        <f t="shared" si="12"/>
        <v>43851</v>
      </c>
      <c r="B172" s="17" t="s">
        <v>196</v>
      </c>
      <c r="C172" s="19" t="s">
        <v>229</v>
      </c>
    </row>
    <row r="173" spans="1:3">
      <c r="A173" s="18">
        <f t="shared" si="12"/>
        <v>43851</v>
      </c>
      <c r="B173" s="17" t="s">
        <v>197</v>
      </c>
      <c r="C173" s="19" t="s">
        <v>229</v>
      </c>
    </row>
    <row r="174" spans="1:3">
      <c r="A174" s="18">
        <f t="shared" si="12"/>
        <v>43851</v>
      </c>
      <c r="B174" s="17" t="s">
        <v>198</v>
      </c>
      <c r="C174" s="19" t="s">
        <v>219</v>
      </c>
    </row>
    <row r="175" spans="1:3">
      <c r="A175" s="18">
        <f t="shared" si="12"/>
        <v>43851</v>
      </c>
      <c r="B175" s="17" t="s">
        <v>198</v>
      </c>
      <c r="C175" s="19" t="s">
        <v>223</v>
      </c>
    </row>
    <row r="176" spans="1:3">
      <c r="A176" s="18">
        <f t="shared" si="12"/>
        <v>43851</v>
      </c>
      <c r="B176" s="17" t="s">
        <v>198</v>
      </c>
      <c r="C176" s="19" t="s">
        <v>223</v>
      </c>
    </row>
    <row r="177" spans="1:3">
      <c r="A177" s="18">
        <f t="shared" si="12"/>
        <v>43851</v>
      </c>
      <c r="B177" s="17" t="s">
        <v>198</v>
      </c>
      <c r="C177" s="19" t="s">
        <v>225</v>
      </c>
    </row>
    <row r="178" spans="1:3">
      <c r="A178" s="18">
        <f t="shared" si="12"/>
        <v>43851</v>
      </c>
      <c r="B178" s="17" t="s">
        <v>197</v>
      </c>
      <c r="C178" s="19" t="s">
        <v>219</v>
      </c>
    </row>
    <row r="179" spans="1:3">
      <c r="A179" s="18">
        <f t="shared" si="12"/>
        <v>43851</v>
      </c>
      <c r="B179" s="17" t="s">
        <v>196</v>
      </c>
      <c r="C179" s="19" t="s">
        <v>221</v>
      </c>
    </row>
    <row r="180" spans="1:3">
      <c r="A180" s="18">
        <f t="shared" si="12"/>
        <v>43851</v>
      </c>
      <c r="B180" s="17" t="s">
        <v>197</v>
      </c>
      <c r="C180" s="19" t="s">
        <v>220</v>
      </c>
    </row>
    <row r="181" spans="1:3">
      <c r="A181" s="18">
        <f>A180+1</f>
        <v>43852</v>
      </c>
      <c r="B181" s="17" t="s">
        <v>198</v>
      </c>
      <c r="C181" s="13" t="s">
        <v>218</v>
      </c>
    </row>
    <row r="182" spans="1:3">
      <c r="A182" s="18">
        <f>A181</f>
        <v>43852</v>
      </c>
      <c r="B182" s="17" t="s">
        <v>196</v>
      </c>
      <c r="C182" s="13" t="s">
        <v>218</v>
      </c>
    </row>
    <row r="183" spans="1:3">
      <c r="A183" s="18">
        <f>A182</f>
        <v>43852</v>
      </c>
      <c r="B183" s="17" t="s">
        <v>197</v>
      </c>
      <c r="C183" s="19" t="s">
        <v>229</v>
      </c>
    </row>
    <row r="184" spans="1:3">
      <c r="A184" s="18">
        <f>A183+1</f>
        <v>43853</v>
      </c>
      <c r="B184" s="17" t="s">
        <v>198</v>
      </c>
      <c r="C184" s="19" t="s">
        <v>222</v>
      </c>
    </row>
    <row r="185" spans="1:3">
      <c r="A185" s="18">
        <f t="shared" ref="A185:A191" si="13">A184</f>
        <v>43853</v>
      </c>
      <c r="B185" s="17" t="s">
        <v>197</v>
      </c>
      <c r="C185" s="19" t="s">
        <v>220</v>
      </c>
    </row>
    <row r="186" spans="1:3">
      <c r="A186" s="18">
        <f t="shared" si="13"/>
        <v>43853</v>
      </c>
      <c r="B186" s="17" t="s">
        <v>198</v>
      </c>
      <c r="C186" s="19" t="s">
        <v>220</v>
      </c>
    </row>
    <row r="187" spans="1:3">
      <c r="A187" s="18">
        <f t="shared" si="13"/>
        <v>43853</v>
      </c>
      <c r="B187" s="17" t="s">
        <v>198</v>
      </c>
      <c r="C187" s="19" t="s">
        <v>220</v>
      </c>
    </row>
    <row r="188" spans="1:3">
      <c r="A188" s="18">
        <f t="shared" si="13"/>
        <v>43853</v>
      </c>
      <c r="B188" s="17" t="s">
        <v>198</v>
      </c>
      <c r="C188" s="13" t="s">
        <v>218</v>
      </c>
    </row>
    <row r="189" spans="1:3">
      <c r="A189" s="18">
        <f t="shared" si="13"/>
        <v>43853</v>
      </c>
      <c r="B189" s="17" t="s">
        <v>196</v>
      </c>
      <c r="C189" s="13" t="s">
        <v>230</v>
      </c>
    </row>
    <row r="190" spans="1:3">
      <c r="A190" s="18">
        <f t="shared" si="13"/>
        <v>43853</v>
      </c>
      <c r="B190" s="17" t="s">
        <v>196</v>
      </c>
      <c r="C190" s="13" t="s">
        <v>230</v>
      </c>
    </row>
    <row r="191" spans="1:3">
      <c r="A191" s="18">
        <f t="shared" si="13"/>
        <v>43853</v>
      </c>
      <c r="B191" s="17" t="s">
        <v>197</v>
      </c>
      <c r="C191" s="13" t="s">
        <v>230</v>
      </c>
    </row>
    <row r="192" spans="1:3">
      <c r="A192" s="18">
        <f>A191+1</f>
        <v>43854</v>
      </c>
      <c r="B192" s="17" t="s">
        <v>196</v>
      </c>
      <c r="C192" s="13" t="s">
        <v>230</v>
      </c>
    </row>
    <row r="193" spans="1:3">
      <c r="A193" s="18">
        <f>A192</f>
        <v>43854</v>
      </c>
      <c r="B193" s="17" t="s">
        <v>198</v>
      </c>
      <c r="C193" s="19" t="s">
        <v>229</v>
      </c>
    </row>
    <row r="194" spans="1:3">
      <c r="A194" s="18">
        <f>A193</f>
        <v>43854</v>
      </c>
      <c r="B194" s="17" t="s">
        <v>197</v>
      </c>
      <c r="C194" s="19" t="s">
        <v>227</v>
      </c>
    </row>
    <row r="195" spans="1:3">
      <c r="A195" s="18">
        <f>A194</f>
        <v>43854</v>
      </c>
      <c r="B195" s="17" t="s">
        <v>196</v>
      </c>
      <c r="C195" s="19" t="s">
        <v>229</v>
      </c>
    </row>
    <row r="196" spans="1:3">
      <c r="A196" s="18">
        <f>A195</f>
        <v>43854</v>
      </c>
      <c r="B196" s="17" t="s">
        <v>198</v>
      </c>
      <c r="C196" s="19" t="s">
        <v>222</v>
      </c>
    </row>
    <row r="197" spans="1:3">
      <c r="A197" s="18">
        <f>A196+1</f>
        <v>43855</v>
      </c>
      <c r="B197" s="17" t="s">
        <v>196</v>
      </c>
      <c r="C197" s="13" t="s">
        <v>230</v>
      </c>
    </row>
    <row r="198" spans="1:3">
      <c r="A198" s="18">
        <f t="shared" ref="A198:A209" si="14">A197</f>
        <v>43855</v>
      </c>
      <c r="B198" s="17" t="s">
        <v>196</v>
      </c>
      <c r="C198" s="19" t="s">
        <v>229</v>
      </c>
    </row>
    <row r="199" spans="1:3">
      <c r="A199" s="18">
        <f t="shared" si="14"/>
        <v>43855</v>
      </c>
      <c r="B199" s="17" t="s">
        <v>198</v>
      </c>
      <c r="C199" s="19" t="s">
        <v>219</v>
      </c>
    </row>
    <row r="200" spans="1:3">
      <c r="A200" s="18">
        <f t="shared" si="14"/>
        <v>43855</v>
      </c>
      <c r="B200" s="17" t="s">
        <v>198</v>
      </c>
      <c r="C200" s="19" t="s">
        <v>222</v>
      </c>
    </row>
    <row r="201" spans="1:3">
      <c r="A201" s="18">
        <f t="shared" si="14"/>
        <v>43855</v>
      </c>
      <c r="B201" s="17" t="s">
        <v>197</v>
      </c>
      <c r="C201" s="13" t="s">
        <v>230</v>
      </c>
    </row>
    <row r="202" spans="1:3">
      <c r="A202" s="18">
        <f t="shared" si="14"/>
        <v>43855</v>
      </c>
      <c r="B202" s="17" t="s">
        <v>197</v>
      </c>
      <c r="C202" s="19" t="s">
        <v>229</v>
      </c>
    </row>
    <row r="203" spans="1:3">
      <c r="A203" s="18">
        <f t="shared" si="14"/>
        <v>43855</v>
      </c>
      <c r="B203" s="17" t="s">
        <v>198</v>
      </c>
      <c r="C203" s="13" t="s">
        <v>218</v>
      </c>
    </row>
    <row r="204" spans="1:3">
      <c r="A204" s="18">
        <f t="shared" si="14"/>
        <v>43855</v>
      </c>
      <c r="B204" s="17" t="s">
        <v>198</v>
      </c>
      <c r="C204" s="19" t="s">
        <v>220</v>
      </c>
    </row>
    <row r="205" spans="1:3">
      <c r="A205" s="18">
        <f t="shared" si="14"/>
        <v>43855</v>
      </c>
      <c r="B205" s="17" t="s">
        <v>196</v>
      </c>
      <c r="C205" s="13" t="s">
        <v>218</v>
      </c>
    </row>
    <row r="206" spans="1:3">
      <c r="A206" s="18">
        <f t="shared" si="14"/>
        <v>43855</v>
      </c>
      <c r="B206" s="17" t="s">
        <v>198</v>
      </c>
      <c r="C206" s="19" t="s">
        <v>225</v>
      </c>
    </row>
    <row r="207" spans="1:3">
      <c r="A207" s="18">
        <f t="shared" si="14"/>
        <v>43855</v>
      </c>
      <c r="B207" s="17" t="s">
        <v>198</v>
      </c>
      <c r="C207" s="19" t="s">
        <v>222</v>
      </c>
    </row>
    <row r="208" spans="1:3">
      <c r="A208" s="18">
        <f t="shared" si="14"/>
        <v>43855</v>
      </c>
      <c r="B208" s="17" t="s">
        <v>198</v>
      </c>
      <c r="C208" s="13" t="s">
        <v>218</v>
      </c>
    </row>
    <row r="209" spans="1:3">
      <c r="A209" s="18">
        <f t="shared" si="14"/>
        <v>43855</v>
      </c>
      <c r="B209" s="17" t="s">
        <v>196</v>
      </c>
      <c r="C209" s="13" t="s">
        <v>230</v>
      </c>
    </row>
    <row r="210" spans="1:3">
      <c r="A210" s="18">
        <f>A209+1</f>
        <v>43856</v>
      </c>
      <c r="B210" s="17" t="s">
        <v>196</v>
      </c>
      <c r="C210" s="19" t="s">
        <v>229</v>
      </c>
    </row>
    <row r="211" spans="1:3">
      <c r="A211" s="18">
        <f>A210</f>
        <v>43856</v>
      </c>
      <c r="B211" s="17" t="s">
        <v>196</v>
      </c>
      <c r="C211" s="13" t="s">
        <v>218</v>
      </c>
    </row>
    <row r="212" spans="1:3">
      <c r="A212" s="18">
        <f>A211</f>
        <v>43856</v>
      </c>
      <c r="B212" s="17" t="s">
        <v>196</v>
      </c>
      <c r="C212" s="19" t="s">
        <v>229</v>
      </c>
    </row>
    <row r="213" spans="1:3">
      <c r="A213" s="18">
        <f>A212</f>
        <v>43856</v>
      </c>
      <c r="B213" s="17" t="s">
        <v>198</v>
      </c>
      <c r="C213" s="13" t="s">
        <v>218</v>
      </c>
    </row>
    <row r="214" spans="1:3">
      <c r="A214" s="18">
        <f>A213</f>
        <v>43856</v>
      </c>
      <c r="B214" s="17" t="s">
        <v>198</v>
      </c>
      <c r="C214" s="19" t="s">
        <v>223</v>
      </c>
    </row>
    <row r="215" spans="1:3">
      <c r="A215" s="18">
        <f>A214+1</f>
        <v>43857</v>
      </c>
      <c r="B215" s="17" t="s">
        <v>198</v>
      </c>
      <c r="C215" s="19" t="s">
        <v>224</v>
      </c>
    </row>
    <row r="216" spans="1:3">
      <c r="A216" s="18">
        <f t="shared" ref="A216:A222" si="15">A215</f>
        <v>43857</v>
      </c>
      <c r="B216" s="17" t="s">
        <v>198</v>
      </c>
      <c r="C216" s="13" t="s">
        <v>218</v>
      </c>
    </row>
    <row r="217" spans="1:3">
      <c r="A217" s="18">
        <f t="shared" si="15"/>
        <v>43857</v>
      </c>
      <c r="B217" s="17" t="s">
        <v>196</v>
      </c>
      <c r="C217" s="19" t="s">
        <v>219</v>
      </c>
    </row>
    <row r="218" spans="1:3">
      <c r="A218" s="18">
        <f t="shared" si="15"/>
        <v>43857</v>
      </c>
      <c r="B218" s="17" t="s">
        <v>198</v>
      </c>
      <c r="C218" s="13" t="s">
        <v>218</v>
      </c>
    </row>
    <row r="219" spans="1:3">
      <c r="A219" s="18">
        <f t="shared" si="15"/>
        <v>43857</v>
      </c>
      <c r="B219" s="17" t="s">
        <v>198</v>
      </c>
      <c r="C219" s="13" t="s">
        <v>218</v>
      </c>
    </row>
    <row r="220" spans="1:3">
      <c r="A220" s="18">
        <f t="shared" si="15"/>
        <v>43857</v>
      </c>
      <c r="B220" s="17" t="s">
        <v>198</v>
      </c>
      <c r="C220" s="19" t="s">
        <v>224</v>
      </c>
    </row>
    <row r="221" spans="1:3">
      <c r="A221" s="18">
        <f t="shared" si="15"/>
        <v>43857</v>
      </c>
      <c r="B221" s="17" t="s">
        <v>198</v>
      </c>
      <c r="C221" s="19" t="s">
        <v>219</v>
      </c>
    </row>
    <row r="222" spans="1:3">
      <c r="A222" s="18">
        <f t="shared" si="15"/>
        <v>43857</v>
      </c>
      <c r="B222" s="17" t="s">
        <v>198</v>
      </c>
      <c r="C222" s="19" t="s">
        <v>220</v>
      </c>
    </row>
    <row r="223" spans="1:3">
      <c r="A223" s="18">
        <f>A222+1</f>
        <v>43858</v>
      </c>
      <c r="B223" s="17" t="s">
        <v>198</v>
      </c>
      <c r="C223" s="19" t="s">
        <v>220</v>
      </c>
    </row>
    <row r="224" spans="1:3">
      <c r="A224" s="18">
        <f t="shared" ref="A224:A231" si="16">A223</f>
        <v>43858</v>
      </c>
      <c r="B224" s="17" t="s">
        <v>198</v>
      </c>
      <c r="C224" s="19" t="s">
        <v>229</v>
      </c>
    </row>
    <row r="225" spans="1:3">
      <c r="A225" s="18">
        <f t="shared" si="16"/>
        <v>43858</v>
      </c>
      <c r="B225" s="17" t="s">
        <v>196</v>
      </c>
      <c r="C225" s="19" t="s">
        <v>223</v>
      </c>
    </row>
    <row r="226" spans="1:3">
      <c r="A226" s="18">
        <f t="shared" si="16"/>
        <v>43858</v>
      </c>
      <c r="B226" s="17" t="s">
        <v>198</v>
      </c>
      <c r="C226" s="19" t="s">
        <v>229</v>
      </c>
    </row>
    <row r="227" spans="1:3">
      <c r="A227" s="18">
        <f t="shared" si="16"/>
        <v>43858</v>
      </c>
      <c r="B227" s="17" t="s">
        <v>196</v>
      </c>
      <c r="C227" s="13" t="s">
        <v>230</v>
      </c>
    </row>
    <row r="228" spans="1:3">
      <c r="A228" s="18">
        <f t="shared" si="16"/>
        <v>43858</v>
      </c>
      <c r="B228" s="17" t="s">
        <v>198</v>
      </c>
      <c r="C228" s="19" t="s">
        <v>220</v>
      </c>
    </row>
    <row r="229" spans="1:3">
      <c r="A229" s="18">
        <f t="shared" si="16"/>
        <v>43858</v>
      </c>
      <c r="B229" s="17" t="s">
        <v>196</v>
      </c>
      <c r="C229" s="13" t="s">
        <v>230</v>
      </c>
    </row>
    <row r="230" spans="1:3">
      <c r="A230" s="18">
        <f t="shared" si="16"/>
        <v>43858</v>
      </c>
      <c r="B230" s="17" t="s">
        <v>198</v>
      </c>
      <c r="C230" s="13" t="s">
        <v>218</v>
      </c>
    </row>
    <row r="231" spans="1:3">
      <c r="A231" s="18">
        <f t="shared" si="16"/>
        <v>43858</v>
      </c>
      <c r="B231" s="17" t="s">
        <v>198</v>
      </c>
      <c r="C231" s="13" t="s">
        <v>218</v>
      </c>
    </row>
    <row r="232" spans="1:3">
      <c r="A232" s="18">
        <f>A231+1</f>
        <v>43859</v>
      </c>
      <c r="B232" s="17" t="s">
        <v>198</v>
      </c>
      <c r="C232" s="19" t="s">
        <v>229</v>
      </c>
    </row>
    <row r="233" spans="1:3">
      <c r="A233" s="18">
        <f>A232</f>
        <v>43859</v>
      </c>
      <c r="B233" s="17" t="s">
        <v>196</v>
      </c>
      <c r="C233" s="13" t="s">
        <v>218</v>
      </c>
    </row>
    <row r="234" spans="1:3">
      <c r="A234" s="18">
        <f>A233</f>
        <v>43859</v>
      </c>
      <c r="B234" s="17" t="s">
        <v>196</v>
      </c>
      <c r="C234" s="19" t="s">
        <v>229</v>
      </c>
    </row>
    <row r="235" spans="1:3">
      <c r="A235" s="18">
        <f>A234</f>
        <v>43859</v>
      </c>
      <c r="B235" s="17" t="s">
        <v>198</v>
      </c>
      <c r="C235" s="19" t="s">
        <v>219</v>
      </c>
    </row>
    <row r="236" spans="1:3">
      <c r="A236" s="18">
        <f>A235+1</f>
        <v>43860</v>
      </c>
      <c r="B236" s="17" t="s">
        <v>196</v>
      </c>
      <c r="C236" s="13" t="s">
        <v>230</v>
      </c>
    </row>
    <row r="237" spans="1:3">
      <c r="A237" s="18">
        <f>A236</f>
        <v>43860</v>
      </c>
      <c r="B237" s="17" t="s">
        <v>196</v>
      </c>
      <c r="C237" s="13" t="s">
        <v>230</v>
      </c>
    </row>
    <row r="238" spans="1:3">
      <c r="A238" s="18">
        <f>A237</f>
        <v>43860</v>
      </c>
      <c r="B238" s="17" t="s">
        <v>197</v>
      </c>
      <c r="C238" s="13" t="s">
        <v>230</v>
      </c>
    </row>
    <row r="239" spans="1:3">
      <c r="A239" s="18">
        <f>A238</f>
        <v>43860</v>
      </c>
      <c r="B239" s="17" t="s">
        <v>198</v>
      </c>
      <c r="C239" s="19" t="s">
        <v>225</v>
      </c>
    </row>
    <row r="240" spans="1:3">
      <c r="A240" s="18">
        <f>A239</f>
        <v>43860</v>
      </c>
      <c r="B240" s="17" t="s">
        <v>198</v>
      </c>
      <c r="C240" s="13" t="s">
        <v>218</v>
      </c>
    </row>
    <row r="241" spans="1:3">
      <c r="A241" s="18">
        <f>A240+1</f>
        <v>43861</v>
      </c>
      <c r="B241" s="17" t="s">
        <v>197</v>
      </c>
      <c r="C241" s="19" t="s">
        <v>229</v>
      </c>
    </row>
    <row r="242" spans="1:3">
      <c r="A242" s="18">
        <f t="shared" ref="A242:A248" si="17">A241</f>
        <v>43861</v>
      </c>
      <c r="B242" s="17" t="s">
        <v>197</v>
      </c>
      <c r="C242" s="13" t="s">
        <v>230</v>
      </c>
    </row>
    <row r="243" spans="1:3">
      <c r="A243" s="18">
        <f t="shared" si="17"/>
        <v>43861</v>
      </c>
      <c r="B243" s="17" t="s">
        <v>196</v>
      </c>
      <c r="C243" s="19" t="s">
        <v>221</v>
      </c>
    </row>
    <row r="244" spans="1:3">
      <c r="A244" s="18">
        <f t="shared" si="17"/>
        <v>43861</v>
      </c>
      <c r="B244" s="17" t="s">
        <v>196</v>
      </c>
      <c r="C244" s="13" t="s">
        <v>230</v>
      </c>
    </row>
    <row r="245" spans="1:3">
      <c r="A245" s="18">
        <f t="shared" si="17"/>
        <v>43861</v>
      </c>
      <c r="B245" s="17" t="s">
        <v>196</v>
      </c>
      <c r="C245" s="19" t="s">
        <v>219</v>
      </c>
    </row>
    <row r="246" spans="1:3">
      <c r="A246" s="18">
        <f t="shared" si="17"/>
        <v>43861</v>
      </c>
      <c r="B246" s="17" t="s">
        <v>198</v>
      </c>
      <c r="C246" s="19" t="s">
        <v>229</v>
      </c>
    </row>
    <row r="247" spans="1:3">
      <c r="A247" s="18">
        <f t="shared" si="17"/>
        <v>43861</v>
      </c>
      <c r="B247" s="17" t="s">
        <v>198</v>
      </c>
      <c r="C247" s="19" t="s">
        <v>219</v>
      </c>
    </row>
    <row r="248" spans="1:3">
      <c r="A248" s="18">
        <f t="shared" si="17"/>
        <v>43861</v>
      </c>
      <c r="B248" s="17" t="s">
        <v>197</v>
      </c>
      <c r="C248" s="19" t="s">
        <v>229</v>
      </c>
    </row>
    <row r="249" spans="1:3">
      <c r="A249" s="18">
        <f>A248+1</f>
        <v>43862</v>
      </c>
      <c r="B249" s="17" t="s">
        <v>196</v>
      </c>
      <c r="C249" s="13" t="s">
        <v>230</v>
      </c>
    </row>
    <row r="250" spans="1:3">
      <c r="A250" s="18">
        <f t="shared" ref="A250:A269" si="18">A249</f>
        <v>43862</v>
      </c>
      <c r="B250" s="17" t="s">
        <v>197</v>
      </c>
      <c r="C250" s="19" t="s">
        <v>219</v>
      </c>
    </row>
    <row r="251" spans="1:3">
      <c r="A251" s="18">
        <f t="shared" si="18"/>
        <v>43862</v>
      </c>
      <c r="B251" s="17" t="s">
        <v>198</v>
      </c>
      <c r="C251" s="19" t="s">
        <v>222</v>
      </c>
    </row>
    <row r="252" spans="1:3">
      <c r="A252" s="18">
        <f t="shared" si="18"/>
        <v>43862</v>
      </c>
      <c r="B252" s="17" t="s">
        <v>198</v>
      </c>
      <c r="C252" s="19" t="s">
        <v>229</v>
      </c>
    </row>
    <row r="253" spans="1:3">
      <c r="A253" s="18">
        <f t="shared" si="18"/>
        <v>43862</v>
      </c>
      <c r="B253" s="17" t="s">
        <v>198</v>
      </c>
      <c r="C253" s="13" t="s">
        <v>218</v>
      </c>
    </row>
    <row r="254" spans="1:3">
      <c r="A254" s="18">
        <f t="shared" si="18"/>
        <v>43862</v>
      </c>
      <c r="B254" s="17" t="s">
        <v>198</v>
      </c>
      <c r="C254" s="13" t="s">
        <v>218</v>
      </c>
    </row>
    <row r="255" spans="1:3">
      <c r="A255" s="18">
        <f t="shared" si="18"/>
        <v>43862</v>
      </c>
      <c r="B255" s="17" t="s">
        <v>197</v>
      </c>
      <c r="C255" s="19" t="s">
        <v>219</v>
      </c>
    </row>
    <row r="256" spans="1:3">
      <c r="A256" s="18">
        <f t="shared" si="18"/>
        <v>43862</v>
      </c>
      <c r="B256" s="17" t="s">
        <v>198</v>
      </c>
      <c r="C256" s="13" t="s">
        <v>218</v>
      </c>
    </row>
    <row r="257" spans="1:3">
      <c r="A257" s="18">
        <f t="shared" si="18"/>
        <v>43862</v>
      </c>
      <c r="B257" s="17" t="s">
        <v>198</v>
      </c>
      <c r="C257" s="13" t="s">
        <v>230</v>
      </c>
    </row>
    <row r="258" spans="1:3">
      <c r="A258" s="18">
        <f t="shared" si="18"/>
        <v>43862</v>
      </c>
      <c r="B258" s="17" t="s">
        <v>198</v>
      </c>
      <c r="C258" s="19" t="s">
        <v>229</v>
      </c>
    </row>
    <row r="259" spans="1:3">
      <c r="A259" s="18">
        <f t="shared" si="18"/>
        <v>43862</v>
      </c>
      <c r="B259" s="17" t="s">
        <v>196</v>
      </c>
      <c r="C259" s="19" t="s">
        <v>221</v>
      </c>
    </row>
    <row r="260" spans="1:3">
      <c r="A260" s="18">
        <f t="shared" si="18"/>
        <v>43862</v>
      </c>
      <c r="B260" s="17" t="s">
        <v>197</v>
      </c>
      <c r="C260" s="13" t="s">
        <v>230</v>
      </c>
    </row>
    <row r="261" spans="1:3">
      <c r="A261" s="18">
        <f t="shared" si="18"/>
        <v>43862</v>
      </c>
      <c r="B261" s="17" t="s">
        <v>197</v>
      </c>
      <c r="C261" s="13" t="s">
        <v>218</v>
      </c>
    </row>
    <row r="262" spans="1:3">
      <c r="A262" s="18">
        <f t="shared" si="18"/>
        <v>43862</v>
      </c>
      <c r="B262" s="17" t="s">
        <v>198</v>
      </c>
      <c r="C262" s="13" t="s">
        <v>230</v>
      </c>
    </row>
    <row r="263" spans="1:3">
      <c r="A263" s="18">
        <f t="shared" si="18"/>
        <v>43862</v>
      </c>
      <c r="B263" s="17" t="s">
        <v>198</v>
      </c>
      <c r="C263" s="19" t="s">
        <v>219</v>
      </c>
    </row>
    <row r="264" spans="1:3">
      <c r="A264" s="18">
        <f t="shared" si="18"/>
        <v>43862</v>
      </c>
      <c r="B264" s="17" t="s">
        <v>196</v>
      </c>
      <c r="C264" s="13" t="s">
        <v>230</v>
      </c>
    </row>
    <row r="265" spans="1:3">
      <c r="A265" s="18">
        <f t="shared" si="18"/>
        <v>43862</v>
      </c>
      <c r="B265" s="17" t="s">
        <v>198</v>
      </c>
      <c r="C265" s="19" t="s">
        <v>219</v>
      </c>
    </row>
    <row r="266" spans="1:3">
      <c r="A266" s="18">
        <f t="shared" si="18"/>
        <v>43862</v>
      </c>
      <c r="B266" s="17" t="s">
        <v>197</v>
      </c>
      <c r="C266" s="19" t="s">
        <v>219</v>
      </c>
    </row>
    <row r="267" spans="1:3">
      <c r="A267" s="18">
        <f t="shared" si="18"/>
        <v>43862</v>
      </c>
      <c r="B267" s="17" t="s">
        <v>198</v>
      </c>
      <c r="C267" s="13" t="s">
        <v>230</v>
      </c>
    </row>
    <row r="268" spans="1:3">
      <c r="A268" s="18">
        <f t="shared" si="18"/>
        <v>43862</v>
      </c>
      <c r="B268" s="17" t="s">
        <v>196</v>
      </c>
      <c r="C268" s="19" t="s">
        <v>219</v>
      </c>
    </row>
    <row r="269" spans="1:3">
      <c r="A269" s="18">
        <f t="shared" si="18"/>
        <v>43862</v>
      </c>
      <c r="B269" s="17" t="s">
        <v>198</v>
      </c>
      <c r="C269" s="19" t="s">
        <v>224</v>
      </c>
    </row>
    <row r="270" spans="1:3">
      <c r="A270" s="18">
        <f>A269+1</f>
        <v>43863</v>
      </c>
      <c r="B270" s="17" t="s">
        <v>197</v>
      </c>
      <c r="C270" s="13" t="s">
        <v>230</v>
      </c>
    </row>
    <row r="271" spans="1:3">
      <c r="A271" s="18">
        <f>A270</f>
        <v>43863</v>
      </c>
      <c r="B271" s="17" t="s">
        <v>198</v>
      </c>
      <c r="C271" s="19" t="s">
        <v>224</v>
      </c>
    </row>
    <row r="272" spans="1:3">
      <c r="A272" s="18">
        <f>A271</f>
        <v>43863</v>
      </c>
      <c r="B272" s="17" t="s">
        <v>198</v>
      </c>
      <c r="C272" s="13" t="s">
        <v>230</v>
      </c>
    </row>
    <row r="273" spans="1:3">
      <c r="A273" s="18">
        <f>A272</f>
        <v>43863</v>
      </c>
      <c r="B273" s="17" t="s">
        <v>197</v>
      </c>
      <c r="C273" s="13" t="s">
        <v>230</v>
      </c>
    </row>
    <row r="274" spans="1:3">
      <c r="A274" s="18">
        <f>A273</f>
        <v>43863</v>
      </c>
      <c r="B274" s="17" t="s">
        <v>196</v>
      </c>
      <c r="C274" s="13" t="s">
        <v>230</v>
      </c>
    </row>
    <row r="275" spans="1:3">
      <c r="A275" s="18">
        <f>A274+1</f>
        <v>43864</v>
      </c>
      <c r="B275" s="17" t="s">
        <v>196</v>
      </c>
      <c r="C275" s="19" t="s">
        <v>229</v>
      </c>
    </row>
    <row r="276" spans="1:3">
      <c r="A276" s="18">
        <f t="shared" ref="A276:A287" si="19">A275</f>
        <v>43864</v>
      </c>
      <c r="B276" s="17" t="s">
        <v>196</v>
      </c>
      <c r="C276" s="19" t="s">
        <v>219</v>
      </c>
    </row>
    <row r="277" spans="1:3">
      <c r="A277" s="18">
        <f t="shared" si="19"/>
        <v>43864</v>
      </c>
      <c r="B277" s="17" t="s">
        <v>198</v>
      </c>
      <c r="C277" s="19" t="s">
        <v>229</v>
      </c>
    </row>
    <row r="278" spans="1:3">
      <c r="A278" s="18">
        <f t="shared" si="19"/>
        <v>43864</v>
      </c>
      <c r="B278" s="17" t="s">
        <v>198</v>
      </c>
      <c r="C278" s="13" t="s">
        <v>218</v>
      </c>
    </row>
    <row r="279" spans="1:3">
      <c r="A279" s="18">
        <f t="shared" si="19"/>
        <v>43864</v>
      </c>
      <c r="B279" s="17" t="s">
        <v>198</v>
      </c>
      <c r="C279" s="13" t="s">
        <v>218</v>
      </c>
    </row>
    <row r="280" spans="1:3">
      <c r="A280" s="18">
        <f t="shared" si="19"/>
        <v>43864</v>
      </c>
      <c r="B280" s="17" t="s">
        <v>196</v>
      </c>
      <c r="C280" s="19" t="s">
        <v>226</v>
      </c>
    </row>
    <row r="281" spans="1:3">
      <c r="A281" s="18">
        <f t="shared" si="19"/>
        <v>43864</v>
      </c>
      <c r="B281" s="17" t="s">
        <v>196</v>
      </c>
      <c r="C281" s="13" t="s">
        <v>230</v>
      </c>
    </row>
    <row r="282" spans="1:3">
      <c r="A282" s="18">
        <f t="shared" si="19"/>
        <v>43864</v>
      </c>
      <c r="B282" s="17" t="s">
        <v>198</v>
      </c>
      <c r="C282" s="13" t="s">
        <v>230</v>
      </c>
    </row>
    <row r="283" spans="1:3">
      <c r="A283" s="18">
        <f t="shared" si="19"/>
        <v>43864</v>
      </c>
      <c r="B283" s="17" t="s">
        <v>197</v>
      </c>
      <c r="C283" s="13" t="s">
        <v>218</v>
      </c>
    </row>
    <row r="284" spans="1:3">
      <c r="A284" s="18">
        <f t="shared" si="19"/>
        <v>43864</v>
      </c>
      <c r="B284" s="17" t="s">
        <v>198</v>
      </c>
      <c r="C284" s="19" t="s">
        <v>220</v>
      </c>
    </row>
    <row r="285" spans="1:3">
      <c r="A285" s="18">
        <f t="shared" si="19"/>
        <v>43864</v>
      </c>
      <c r="B285" s="17" t="s">
        <v>198</v>
      </c>
      <c r="C285" s="19" t="s">
        <v>224</v>
      </c>
    </row>
    <row r="286" spans="1:3">
      <c r="A286" s="18">
        <f t="shared" si="19"/>
        <v>43864</v>
      </c>
      <c r="B286" s="17" t="s">
        <v>198</v>
      </c>
      <c r="C286" s="19" t="s">
        <v>229</v>
      </c>
    </row>
    <row r="287" spans="1:3">
      <c r="A287" s="18">
        <f t="shared" si="19"/>
        <v>43864</v>
      </c>
      <c r="B287" s="17" t="s">
        <v>196</v>
      </c>
      <c r="C287" s="13" t="s">
        <v>218</v>
      </c>
    </row>
    <row r="288" spans="1:3">
      <c r="A288" s="18">
        <f>A287+1</f>
        <v>43865</v>
      </c>
      <c r="B288" s="17" t="s">
        <v>196</v>
      </c>
      <c r="C288" s="13" t="s">
        <v>230</v>
      </c>
    </row>
    <row r="289" spans="1:3">
      <c r="A289" s="18">
        <f t="shared" ref="A289:A296" si="20">A288</f>
        <v>43865</v>
      </c>
      <c r="B289" s="17" t="s">
        <v>198</v>
      </c>
      <c r="C289" s="19" t="s">
        <v>219</v>
      </c>
    </row>
    <row r="290" spans="1:3">
      <c r="A290" s="18">
        <f t="shared" si="20"/>
        <v>43865</v>
      </c>
      <c r="B290" s="17" t="s">
        <v>198</v>
      </c>
      <c r="C290" s="19" t="s">
        <v>222</v>
      </c>
    </row>
    <row r="291" spans="1:3">
      <c r="A291" s="18">
        <f t="shared" si="20"/>
        <v>43865</v>
      </c>
      <c r="B291" s="17" t="s">
        <v>197</v>
      </c>
      <c r="C291" s="19" t="s">
        <v>229</v>
      </c>
    </row>
    <row r="292" spans="1:3">
      <c r="A292" s="18">
        <f t="shared" si="20"/>
        <v>43865</v>
      </c>
      <c r="B292" s="17" t="s">
        <v>198</v>
      </c>
      <c r="C292" s="13" t="s">
        <v>230</v>
      </c>
    </row>
    <row r="293" spans="1:3">
      <c r="A293" s="18">
        <f t="shared" si="20"/>
        <v>43865</v>
      </c>
      <c r="B293" s="17" t="s">
        <v>196</v>
      </c>
      <c r="C293" s="13" t="s">
        <v>218</v>
      </c>
    </row>
    <row r="294" spans="1:3">
      <c r="A294" s="18">
        <f t="shared" si="20"/>
        <v>43865</v>
      </c>
      <c r="B294" s="17" t="s">
        <v>198</v>
      </c>
      <c r="C294" s="13" t="s">
        <v>230</v>
      </c>
    </row>
    <row r="295" spans="1:3">
      <c r="A295" s="18">
        <f t="shared" si="20"/>
        <v>43865</v>
      </c>
      <c r="B295" s="17" t="s">
        <v>198</v>
      </c>
      <c r="C295" s="19" t="s">
        <v>223</v>
      </c>
    </row>
    <row r="296" spans="1:3">
      <c r="A296" s="18">
        <f t="shared" si="20"/>
        <v>43865</v>
      </c>
      <c r="B296" s="17" t="s">
        <v>196</v>
      </c>
      <c r="C296" s="19" t="s">
        <v>229</v>
      </c>
    </row>
    <row r="297" spans="1:3">
      <c r="A297" s="18">
        <f>A296+1</f>
        <v>43866</v>
      </c>
      <c r="B297" s="17" t="s">
        <v>198</v>
      </c>
      <c r="C297" s="19" t="s">
        <v>222</v>
      </c>
    </row>
    <row r="298" spans="1:3">
      <c r="A298" s="18">
        <f>A297</f>
        <v>43866</v>
      </c>
      <c r="B298" s="17" t="s">
        <v>198</v>
      </c>
      <c r="C298" s="19" t="s">
        <v>224</v>
      </c>
    </row>
    <row r="299" spans="1:3">
      <c r="A299" s="18">
        <f>A298</f>
        <v>43866</v>
      </c>
      <c r="B299" s="17" t="s">
        <v>196</v>
      </c>
      <c r="C299" s="13" t="s">
        <v>230</v>
      </c>
    </row>
    <row r="300" spans="1:3">
      <c r="A300" s="18">
        <f>A299</f>
        <v>43866</v>
      </c>
      <c r="B300" s="17" t="s">
        <v>197</v>
      </c>
      <c r="C300" s="13" t="s">
        <v>230</v>
      </c>
    </row>
    <row r="301" spans="1:3">
      <c r="A301" s="18">
        <f>A300+1</f>
        <v>43867</v>
      </c>
      <c r="B301" s="17" t="s">
        <v>196</v>
      </c>
      <c r="C301" s="19" t="s">
        <v>226</v>
      </c>
    </row>
    <row r="302" spans="1:3">
      <c r="A302" s="18">
        <f>A301</f>
        <v>43867</v>
      </c>
      <c r="B302" s="17" t="s">
        <v>198</v>
      </c>
      <c r="C302" s="13" t="s">
        <v>218</v>
      </c>
    </row>
    <row r="303" spans="1:3">
      <c r="A303" s="18">
        <f>A302</f>
        <v>43867</v>
      </c>
      <c r="B303" s="17" t="s">
        <v>197</v>
      </c>
      <c r="C303" s="13" t="s">
        <v>218</v>
      </c>
    </row>
    <row r="304" spans="1:3">
      <c r="A304" s="18">
        <f>A303</f>
        <v>43867</v>
      </c>
      <c r="B304" s="17" t="s">
        <v>197</v>
      </c>
      <c r="C304" s="19" t="s">
        <v>229</v>
      </c>
    </row>
    <row r="305" spans="1:3">
      <c r="A305" s="18">
        <f>A304</f>
        <v>43867</v>
      </c>
      <c r="B305" s="17" t="s">
        <v>196</v>
      </c>
      <c r="C305" s="13" t="s">
        <v>230</v>
      </c>
    </row>
    <row r="306" spans="1:3">
      <c r="A306" s="18">
        <f>A305</f>
        <v>43867</v>
      </c>
      <c r="B306" s="17" t="s">
        <v>198</v>
      </c>
      <c r="C306" s="19" t="s">
        <v>229</v>
      </c>
    </row>
    <row r="307" spans="1:3">
      <c r="A307" s="18">
        <f>A306+1</f>
        <v>43868</v>
      </c>
      <c r="B307" s="17" t="s">
        <v>198</v>
      </c>
      <c r="C307" s="13" t="s">
        <v>218</v>
      </c>
    </row>
    <row r="308" spans="1:3">
      <c r="A308" s="18">
        <f t="shared" ref="A308:A313" si="21">A307</f>
        <v>43868</v>
      </c>
      <c r="B308" s="17" t="s">
        <v>198</v>
      </c>
      <c r="C308" s="13" t="s">
        <v>218</v>
      </c>
    </row>
    <row r="309" spans="1:3">
      <c r="A309" s="18">
        <f t="shared" si="21"/>
        <v>43868</v>
      </c>
      <c r="B309" s="17" t="s">
        <v>198</v>
      </c>
      <c r="C309" s="13" t="s">
        <v>218</v>
      </c>
    </row>
    <row r="310" spans="1:3">
      <c r="A310" s="18">
        <f t="shared" si="21"/>
        <v>43868</v>
      </c>
      <c r="B310" s="17" t="s">
        <v>198</v>
      </c>
      <c r="C310" s="13" t="s">
        <v>218</v>
      </c>
    </row>
    <row r="311" spans="1:3">
      <c r="A311" s="18">
        <f t="shared" si="21"/>
        <v>43868</v>
      </c>
      <c r="B311" s="17" t="s">
        <v>196</v>
      </c>
      <c r="C311" s="19" t="s">
        <v>219</v>
      </c>
    </row>
    <row r="312" spans="1:3">
      <c r="A312" s="18">
        <f t="shared" si="21"/>
        <v>43868</v>
      </c>
      <c r="B312" s="17" t="s">
        <v>198</v>
      </c>
      <c r="C312" s="13" t="s">
        <v>218</v>
      </c>
    </row>
    <row r="313" spans="1:3">
      <c r="A313" s="18">
        <f t="shared" si="21"/>
        <v>43868</v>
      </c>
      <c r="B313" s="17" t="s">
        <v>198</v>
      </c>
      <c r="C313" s="13" t="s">
        <v>218</v>
      </c>
    </row>
    <row r="314" spans="1:3">
      <c r="A314" s="18">
        <f>A313+1</f>
        <v>43869</v>
      </c>
      <c r="B314" s="17" t="s">
        <v>196</v>
      </c>
      <c r="C314" s="19" t="s">
        <v>219</v>
      </c>
    </row>
    <row r="315" spans="1:3">
      <c r="A315" s="18">
        <f>A314</f>
        <v>43869</v>
      </c>
      <c r="B315" s="17" t="s">
        <v>196</v>
      </c>
      <c r="C315" s="13" t="s">
        <v>230</v>
      </c>
    </row>
    <row r="316" spans="1:3">
      <c r="A316" s="18">
        <f>A315</f>
        <v>43869</v>
      </c>
      <c r="B316" s="17" t="s">
        <v>196</v>
      </c>
      <c r="C316" s="19" t="s">
        <v>219</v>
      </c>
    </row>
    <row r="317" spans="1:3">
      <c r="A317" s="18">
        <f>A316</f>
        <v>43869</v>
      </c>
      <c r="B317" s="17" t="s">
        <v>196</v>
      </c>
      <c r="C317" s="13" t="s">
        <v>218</v>
      </c>
    </row>
    <row r="318" spans="1:3">
      <c r="A318" s="18">
        <f>A317</f>
        <v>43869</v>
      </c>
      <c r="B318" s="17" t="s">
        <v>196</v>
      </c>
      <c r="C318" s="13" t="s">
        <v>230</v>
      </c>
    </row>
    <row r="319" spans="1:3">
      <c r="A319" s="18">
        <f>A318</f>
        <v>43869</v>
      </c>
      <c r="B319" s="17" t="s">
        <v>196</v>
      </c>
      <c r="C319" s="19" t="s">
        <v>221</v>
      </c>
    </row>
    <row r="320" spans="1:3">
      <c r="A320" s="18">
        <f>A319+1</f>
        <v>43870</v>
      </c>
      <c r="B320" s="17" t="s">
        <v>196</v>
      </c>
      <c r="C320" s="19" t="s">
        <v>229</v>
      </c>
    </row>
    <row r="321" spans="1:3">
      <c r="A321" s="18">
        <f t="shared" ref="A321:A326" si="22">A320</f>
        <v>43870</v>
      </c>
      <c r="B321" s="17" t="s">
        <v>198</v>
      </c>
      <c r="C321" s="19" t="s">
        <v>229</v>
      </c>
    </row>
    <row r="322" spans="1:3">
      <c r="A322" s="18">
        <f t="shared" si="22"/>
        <v>43870</v>
      </c>
      <c r="B322" s="17" t="s">
        <v>196</v>
      </c>
      <c r="C322" s="13" t="s">
        <v>218</v>
      </c>
    </row>
    <row r="323" spans="1:3">
      <c r="A323" s="18">
        <f t="shared" si="22"/>
        <v>43870</v>
      </c>
      <c r="B323" s="17" t="s">
        <v>197</v>
      </c>
      <c r="C323" s="13" t="s">
        <v>230</v>
      </c>
    </row>
    <row r="324" spans="1:3">
      <c r="A324" s="18">
        <f t="shared" si="22"/>
        <v>43870</v>
      </c>
      <c r="B324" s="17" t="s">
        <v>198</v>
      </c>
      <c r="C324" s="19" t="s">
        <v>223</v>
      </c>
    </row>
    <row r="325" spans="1:3">
      <c r="A325" s="18">
        <f t="shared" si="22"/>
        <v>43870</v>
      </c>
      <c r="B325" s="17" t="s">
        <v>197</v>
      </c>
      <c r="C325" s="19" t="s">
        <v>229</v>
      </c>
    </row>
    <row r="326" spans="1:3">
      <c r="A326" s="18">
        <f t="shared" si="22"/>
        <v>43870</v>
      </c>
      <c r="B326" s="17" t="s">
        <v>198</v>
      </c>
      <c r="C326" s="19" t="s">
        <v>229</v>
      </c>
    </row>
    <row r="327" spans="1:3">
      <c r="A327" s="18">
        <f>A326+1</f>
        <v>43871</v>
      </c>
      <c r="B327" s="17" t="s">
        <v>197</v>
      </c>
      <c r="C327" s="19" t="s">
        <v>227</v>
      </c>
    </row>
    <row r="328" spans="1:3">
      <c r="A328" s="18">
        <f t="shared" ref="A328:A339" si="23">A327</f>
        <v>43871</v>
      </c>
      <c r="B328" s="17" t="s">
        <v>197</v>
      </c>
      <c r="C328" s="19" t="s">
        <v>223</v>
      </c>
    </row>
    <row r="329" spans="1:3">
      <c r="A329" s="18">
        <f t="shared" si="23"/>
        <v>43871</v>
      </c>
      <c r="B329" s="17" t="s">
        <v>198</v>
      </c>
      <c r="C329" s="19" t="s">
        <v>223</v>
      </c>
    </row>
    <row r="330" spans="1:3">
      <c r="A330" s="18">
        <f t="shared" si="23"/>
        <v>43871</v>
      </c>
      <c r="B330" s="17" t="s">
        <v>198</v>
      </c>
      <c r="C330" s="19" t="s">
        <v>229</v>
      </c>
    </row>
    <row r="331" spans="1:3">
      <c r="A331" s="18">
        <f t="shared" si="23"/>
        <v>43871</v>
      </c>
      <c r="B331" s="17" t="s">
        <v>196</v>
      </c>
      <c r="C331" s="19" t="s">
        <v>229</v>
      </c>
    </row>
    <row r="332" spans="1:3">
      <c r="A332" s="18">
        <f t="shared" si="23"/>
        <v>43871</v>
      </c>
      <c r="B332" s="17" t="s">
        <v>198</v>
      </c>
      <c r="C332" s="19" t="s">
        <v>222</v>
      </c>
    </row>
    <row r="333" spans="1:3">
      <c r="A333" s="18">
        <f t="shared" si="23"/>
        <v>43871</v>
      </c>
      <c r="B333" s="17" t="s">
        <v>198</v>
      </c>
      <c r="C333" s="19" t="s">
        <v>223</v>
      </c>
    </row>
    <row r="334" spans="1:3">
      <c r="A334" s="18">
        <f t="shared" si="23"/>
        <v>43871</v>
      </c>
      <c r="B334" s="17" t="s">
        <v>198</v>
      </c>
      <c r="C334" s="19" t="s">
        <v>222</v>
      </c>
    </row>
    <row r="335" spans="1:3">
      <c r="A335" s="18">
        <f t="shared" si="23"/>
        <v>43871</v>
      </c>
      <c r="B335" s="17" t="s">
        <v>198</v>
      </c>
      <c r="C335" s="13" t="s">
        <v>230</v>
      </c>
    </row>
    <row r="336" spans="1:3">
      <c r="A336" s="18">
        <f t="shared" si="23"/>
        <v>43871</v>
      </c>
      <c r="B336" s="17" t="s">
        <v>196</v>
      </c>
      <c r="C336" s="13" t="s">
        <v>218</v>
      </c>
    </row>
    <row r="337" spans="1:3">
      <c r="A337" s="18">
        <f t="shared" si="23"/>
        <v>43871</v>
      </c>
      <c r="B337" s="17" t="s">
        <v>198</v>
      </c>
      <c r="C337" s="13" t="s">
        <v>218</v>
      </c>
    </row>
    <row r="338" spans="1:3">
      <c r="A338" s="18">
        <f t="shared" si="23"/>
        <v>43871</v>
      </c>
      <c r="B338" s="17" t="s">
        <v>198</v>
      </c>
      <c r="C338" s="13" t="s">
        <v>218</v>
      </c>
    </row>
    <row r="339" spans="1:3">
      <c r="A339" s="18">
        <f t="shared" si="23"/>
        <v>43871</v>
      </c>
      <c r="B339" s="17" t="s">
        <v>198</v>
      </c>
      <c r="C339" s="13" t="s">
        <v>218</v>
      </c>
    </row>
    <row r="340" spans="1:3">
      <c r="A340" s="18">
        <f>A339+1</f>
        <v>43872</v>
      </c>
      <c r="B340" s="17" t="s">
        <v>198</v>
      </c>
      <c r="C340" s="19" t="s">
        <v>224</v>
      </c>
    </row>
    <row r="341" spans="1:3">
      <c r="A341" s="18">
        <f>A340</f>
        <v>43872</v>
      </c>
      <c r="B341" s="17" t="s">
        <v>198</v>
      </c>
      <c r="C341" s="13" t="s">
        <v>218</v>
      </c>
    </row>
    <row r="342" spans="1:3">
      <c r="A342" s="18">
        <f>A341</f>
        <v>43872</v>
      </c>
      <c r="B342" s="17" t="s">
        <v>198</v>
      </c>
      <c r="C342" s="19" t="s">
        <v>220</v>
      </c>
    </row>
    <row r="343" spans="1:3">
      <c r="A343" s="18">
        <f>A342</f>
        <v>43872</v>
      </c>
      <c r="B343" s="17" t="s">
        <v>197</v>
      </c>
      <c r="C343" s="19" t="s">
        <v>229</v>
      </c>
    </row>
    <row r="344" spans="1:3">
      <c r="A344" s="18">
        <f>A343</f>
        <v>43872</v>
      </c>
      <c r="B344" s="17" t="s">
        <v>198</v>
      </c>
      <c r="C344" s="19" t="s">
        <v>229</v>
      </c>
    </row>
    <row r="345" spans="1:3">
      <c r="A345" s="18">
        <f>A344+1</f>
        <v>43873</v>
      </c>
      <c r="B345" s="17" t="s">
        <v>198</v>
      </c>
      <c r="C345" s="19" t="s">
        <v>220</v>
      </c>
    </row>
    <row r="346" spans="1:3">
      <c r="A346" s="18">
        <f t="shared" ref="A346:A352" si="24">A345</f>
        <v>43873</v>
      </c>
      <c r="B346" s="17" t="s">
        <v>198</v>
      </c>
      <c r="C346" s="13" t="s">
        <v>218</v>
      </c>
    </row>
    <row r="347" spans="1:3">
      <c r="A347" s="18">
        <f t="shared" si="24"/>
        <v>43873</v>
      </c>
      <c r="B347" s="17" t="s">
        <v>196</v>
      </c>
      <c r="C347" s="19" t="s">
        <v>229</v>
      </c>
    </row>
    <row r="348" spans="1:3">
      <c r="A348" s="18">
        <f t="shared" si="24"/>
        <v>43873</v>
      </c>
      <c r="B348" s="17" t="s">
        <v>198</v>
      </c>
      <c r="C348" s="13" t="s">
        <v>218</v>
      </c>
    </row>
    <row r="349" spans="1:3">
      <c r="A349" s="18">
        <f t="shared" si="24"/>
        <v>43873</v>
      </c>
      <c r="B349" s="17" t="s">
        <v>198</v>
      </c>
      <c r="C349" s="13" t="s">
        <v>230</v>
      </c>
    </row>
    <row r="350" spans="1:3">
      <c r="A350" s="18">
        <f t="shared" si="24"/>
        <v>43873</v>
      </c>
      <c r="B350" s="17" t="s">
        <v>196</v>
      </c>
      <c r="C350" s="13" t="s">
        <v>230</v>
      </c>
    </row>
    <row r="351" spans="1:3">
      <c r="A351" s="18">
        <f t="shared" si="24"/>
        <v>43873</v>
      </c>
      <c r="B351" s="17" t="s">
        <v>196</v>
      </c>
      <c r="C351" s="13" t="s">
        <v>218</v>
      </c>
    </row>
    <row r="352" spans="1:3">
      <c r="A352" s="18">
        <f t="shared" si="24"/>
        <v>43873</v>
      </c>
      <c r="B352" s="17" t="s">
        <v>196</v>
      </c>
      <c r="C352" s="13" t="s">
        <v>218</v>
      </c>
    </row>
    <row r="353" spans="1:10">
      <c r="A353" s="18">
        <f>A352+1</f>
        <v>43874</v>
      </c>
      <c r="B353" s="17" t="s">
        <v>198</v>
      </c>
      <c r="C353" s="13" t="s">
        <v>230</v>
      </c>
    </row>
    <row r="354" spans="1:10">
      <c r="A354" s="18">
        <f t="shared" ref="A354:A365" si="25">A353</f>
        <v>43874</v>
      </c>
      <c r="B354" s="17" t="s">
        <v>198</v>
      </c>
      <c r="C354" s="19" t="s">
        <v>229</v>
      </c>
      <c r="F354" s="5"/>
      <c r="G354" s="5"/>
      <c r="H354" s="5"/>
      <c r="I354" s="5"/>
      <c r="J354" s="5"/>
    </row>
    <row r="355" spans="1:10">
      <c r="A355" s="18">
        <f t="shared" si="25"/>
        <v>43874</v>
      </c>
      <c r="B355" s="17" t="s">
        <v>197</v>
      </c>
      <c r="C355" s="13" t="s">
        <v>230</v>
      </c>
      <c r="F355" s="4"/>
      <c r="G355" s="4"/>
      <c r="H355" s="4"/>
      <c r="I355" s="4"/>
      <c r="J355" s="4"/>
    </row>
    <row r="356" spans="1:10">
      <c r="A356" s="18">
        <f t="shared" si="25"/>
        <v>43874</v>
      </c>
      <c r="B356" s="17" t="s">
        <v>197</v>
      </c>
      <c r="C356" s="13" t="s">
        <v>230</v>
      </c>
      <c r="F356" s="5"/>
      <c r="G356" s="5"/>
      <c r="H356" s="5"/>
      <c r="I356" s="5"/>
      <c r="J356" s="5"/>
    </row>
    <row r="357" spans="1:10">
      <c r="A357" s="18">
        <f t="shared" si="25"/>
        <v>43874</v>
      </c>
      <c r="B357" s="17" t="s">
        <v>197</v>
      </c>
      <c r="C357" s="19" t="s">
        <v>223</v>
      </c>
      <c r="F357" s="5"/>
      <c r="G357" s="5"/>
      <c r="H357" s="5"/>
      <c r="I357" s="5"/>
      <c r="J357" s="5"/>
    </row>
    <row r="358" spans="1:10">
      <c r="A358" s="18">
        <f t="shared" si="25"/>
        <v>43874</v>
      </c>
      <c r="B358" s="17" t="s">
        <v>196</v>
      </c>
      <c r="C358" s="13" t="s">
        <v>230</v>
      </c>
      <c r="F358" s="5"/>
      <c r="G358" s="5"/>
      <c r="H358" s="5"/>
      <c r="I358" s="5"/>
      <c r="J358" s="5"/>
    </row>
    <row r="359" spans="1:10">
      <c r="A359" s="18">
        <f t="shared" si="25"/>
        <v>43874</v>
      </c>
      <c r="B359" s="17" t="s">
        <v>196</v>
      </c>
      <c r="C359" s="19" t="s">
        <v>229</v>
      </c>
      <c r="F359" s="5"/>
      <c r="G359" s="5"/>
      <c r="H359" s="5"/>
      <c r="I359" s="5"/>
      <c r="J359" s="5"/>
    </row>
    <row r="360" spans="1:10">
      <c r="A360" s="18">
        <f t="shared" si="25"/>
        <v>43874</v>
      </c>
      <c r="B360" s="17" t="s">
        <v>196</v>
      </c>
      <c r="C360" s="19" t="s">
        <v>229</v>
      </c>
      <c r="F360" s="5"/>
      <c r="G360" s="5"/>
      <c r="H360" s="5"/>
      <c r="I360" s="5"/>
      <c r="J360" s="5"/>
    </row>
    <row r="361" spans="1:10">
      <c r="A361" s="18">
        <f t="shared" si="25"/>
        <v>43874</v>
      </c>
      <c r="B361" s="17" t="s">
        <v>198</v>
      </c>
      <c r="C361" s="13" t="s">
        <v>218</v>
      </c>
      <c r="F361" s="5"/>
      <c r="G361" s="5"/>
      <c r="H361" s="5"/>
      <c r="I361" s="5"/>
      <c r="J361" s="5"/>
    </row>
    <row r="362" spans="1:10">
      <c r="A362" s="18">
        <f t="shared" si="25"/>
        <v>43874</v>
      </c>
      <c r="B362" s="17" t="s">
        <v>198</v>
      </c>
      <c r="C362" s="19" t="s">
        <v>223</v>
      </c>
      <c r="F362" s="5"/>
      <c r="G362" s="5"/>
      <c r="H362" s="5"/>
      <c r="I362" s="5"/>
      <c r="J362" s="5"/>
    </row>
    <row r="363" spans="1:10">
      <c r="A363" s="18">
        <f t="shared" si="25"/>
        <v>43874</v>
      </c>
      <c r="B363" s="17" t="s">
        <v>198</v>
      </c>
      <c r="C363" s="19" t="s">
        <v>229</v>
      </c>
      <c r="F363" s="5"/>
      <c r="G363" s="5"/>
      <c r="H363" s="5"/>
      <c r="I363" s="5"/>
      <c r="J363" s="5"/>
    </row>
    <row r="364" spans="1:10">
      <c r="A364" s="18">
        <f t="shared" si="25"/>
        <v>43874</v>
      </c>
      <c r="B364" s="17" t="s">
        <v>197</v>
      </c>
      <c r="C364" s="19" t="s">
        <v>223</v>
      </c>
      <c r="F364" s="5"/>
      <c r="G364" s="5"/>
      <c r="H364" s="5"/>
      <c r="I364" s="5"/>
      <c r="J364" s="5"/>
    </row>
    <row r="365" spans="1:10">
      <c r="A365" s="18">
        <f t="shared" si="25"/>
        <v>43874</v>
      </c>
      <c r="B365" s="17" t="s">
        <v>198</v>
      </c>
      <c r="C365" s="13" t="s">
        <v>230</v>
      </c>
      <c r="F365" s="5"/>
      <c r="G365" s="5"/>
      <c r="H365" s="5"/>
      <c r="I365" s="5"/>
      <c r="J365" s="5"/>
    </row>
    <row r="366" spans="1:10">
      <c r="A366" s="18">
        <f>A365+1</f>
        <v>43875</v>
      </c>
      <c r="B366" s="17" t="s">
        <v>196</v>
      </c>
      <c r="C366" s="13" t="s">
        <v>230</v>
      </c>
      <c r="F366" s="5"/>
      <c r="G366" s="5"/>
      <c r="H366" s="5"/>
      <c r="I366" s="5"/>
      <c r="J366" s="5"/>
    </row>
    <row r="367" spans="1:10">
      <c r="A367" s="18">
        <f t="shared" ref="A367:A375" si="26">A366</f>
        <v>43875</v>
      </c>
      <c r="B367" s="17" t="s">
        <v>196</v>
      </c>
      <c r="C367" s="13" t="s">
        <v>230</v>
      </c>
    </row>
    <row r="368" spans="1:10">
      <c r="A368" s="18">
        <f t="shared" si="26"/>
        <v>43875</v>
      </c>
      <c r="B368" s="17" t="s">
        <v>198</v>
      </c>
      <c r="C368" s="19" t="s">
        <v>223</v>
      </c>
    </row>
    <row r="369" spans="1:3">
      <c r="A369" s="18">
        <f t="shared" si="26"/>
        <v>43875</v>
      </c>
      <c r="B369" s="17" t="s">
        <v>196</v>
      </c>
      <c r="C369" s="13" t="s">
        <v>218</v>
      </c>
    </row>
    <row r="370" spans="1:3">
      <c r="A370" s="18">
        <f t="shared" si="26"/>
        <v>43875</v>
      </c>
      <c r="B370" s="17" t="s">
        <v>198</v>
      </c>
      <c r="C370" s="13" t="s">
        <v>218</v>
      </c>
    </row>
    <row r="371" spans="1:3">
      <c r="A371" s="18">
        <f t="shared" si="26"/>
        <v>43875</v>
      </c>
      <c r="B371" s="17" t="s">
        <v>198</v>
      </c>
      <c r="C371" s="13" t="s">
        <v>218</v>
      </c>
    </row>
    <row r="372" spans="1:3">
      <c r="A372" s="18">
        <f t="shared" si="26"/>
        <v>43875</v>
      </c>
      <c r="B372" s="17" t="s">
        <v>196</v>
      </c>
      <c r="C372" s="19" t="s">
        <v>221</v>
      </c>
    </row>
    <row r="373" spans="1:3">
      <c r="A373" s="18">
        <f t="shared" si="26"/>
        <v>43875</v>
      </c>
      <c r="B373" s="17" t="s">
        <v>198</v>
      </c>
      <c r="C373" s="13" t="s">
        <v>230</v>
      </c>
    </row>
    <row r="374" spans="1:3">
      <c r="A374" s="18">
        <f t="shared" si="26"/>
        <v>43875</v>
      </c>
      <c r="B374" s="17" t="s">
        <v>198</v>
      </c>
      <c r="C374" s="19" t="s">
        <v>229</v>
      </c>
    </row>
    <row r="375" spans="1:3">
      <c r="A375" s="18">
        <f t="shared" si="26"/>
        <v>43875</v>
      </c>
      <c r="B375" s="17" t="s">
        <v>197</v>
      </c>
      <c r="C375" s="13" t="s">
        <v>218</v>
      </c>
    </row>
    <row r="376" spans="1:3">
      <c r="A376" s="18">
        <f>A375+1</f>
        <v>43876</v>
      </c>
      <c r="B376" s="17" t="s">
        <v>198</v>
      </c>
      <c r="C376" s="13" t="s">
        <v>218</v>
      </c>
    </row>
    <row r="377" spans="1:3">
      <c r="A377" s="18">
        <f>A376</f>
        <v>43876</v>
      </c>
      <c r="B377" s="17" t="s">
        <v>198</v>
      </c>
      <c r="C377" s="13" t="s">
        <v>218</v>
      </c>
    </row>
    <row r="378" spans="1:3">
      <c r="A378" s="18">
        <f>A377</f>
        <v>43876</v>
      </c>
      <c r="B378" s="17" t="s">
        <v>198</v>
      </c>
      <c r="C378" s="13" t="s">
        <v>218</v>
      </c>
    </row>
    <row r="379" spans="1:3">
      <c r="A379" s="18">
        <f>A378+1</f>
        <v>43877</v>
      </c>
      <c r="B379" s="17" t="s">
        <v>196</v>
      </c>
      <c r="C379" s="13" t="s">
        <v>230</v>
      </c>
    </row>
    <row r="380" spans="1:3">
      <c r="A380" s="18">
        <f t="shared" ref="A380:A393" si="27">A379</f>
        <v>43877</v>
      </c>
      <c r="B380" s="17" t="s">
        <v>196</v>
      </c>
      <c r="C380" s="19" t="s">
        <v>229</v>
      </c>
    </row>
    <row r="381" spans="1:3">
      <c r="A381" s="18">
        <f t="shared" si="27"/>
        <v>43877</v>
      </c>
      <c r="B381" s="17" t="s">
        <v>198</v>
      </c>
      <c r="C381" s="19" t="s">
        <v>220</v>
      </c>
    </row>
    <row r="382" spans="1:3">
      <c r="A382" s="18">
        <f t="shared" si="27"/>
        <v>43877</v>
      </c>
      <c r="B382" s="17" t="s">
        <v>198</v>
      </c>
      <c r="C382" s="13" t="s">
        <v>230</v>
      </c>
    </row>
    <row r="383" spans="1:3">
      <c r="A383" s="18">
        <f t="shared" si="27"/>
        <v>43877</v>
      </c>
      <c r="B383" s="17" t="s">
        <v>198</v>
      </c>
      <c r="C383" s="19" t="s">
        <v>219</v>
      </c>
    </row>
    <row r="384" spans="1:3">
      <c r="A384" s="18">
        <f t="shared" si="27"/>
        <v>43877</v>
      </c>
      <c r="B384" s="17" t="s">
        <v>198</v>
      </c>
      <c r="C384" s="13" t="s">
        <v>218</v>
      </c>
    </row>
    <row r="385" spans="1:3">
      <c r="A385" s="18">
        <f t="shared" si="27"/>
        <v>43877</v>
      </c>
      <c r="B385" s="17" t="s">
        <v>196</v>
      </c>
      <c r="C385" s="19" t="s">
        <v>229</v>
      </c>
    </row>
    <row r="386" spans="1:3">
      <c r="A386" s="18">
        <f t="shared" si="27"/>
        <v>43877</v>
      </c>
      <c r="B386" s="17" t="s">
        <v>197</v>
      </c>
      <c r="C386" s="13" t="s">
        <v>230</v>
      </c>
    </row>
    <row r="387" spans="1:3">
      <c r="A387" s="18">
        <f t="shared" si="27"/>
        <v>43877</v>
      </c>
      <c r="B387" s="17" t="s">
        <v>198</v>
      </c>
      <c r="C387" s="13" t="s">
        <v>218</v>
      </c>
    </row>
    <row r="388" spans="1:3">
      <c r="A388" s="18">
        <f t="shared" si="27"/>
        <v>43877</v>
      </c>
      <c r="B388" s="17" t="s">
        <v>197</v>
      </c>
      <c r="C388" s="19" t="s">
        <v>229</v>
      </c>
    </row>
    <row r="389" spans="1:3">
      <c r="A389" s="18">
        <f t="shared" si="27"/>
        <v>43877</v>
      </c>
      <c r="B389" s="17" t="s">
        <v>198</v>
      </c>
      <c r="C389" s="13" t="s">
        <v>218</v>
      </c>
    </row>
    <row r="390" spans="1:3">
      <c r="A390" s="18">
        <f t="shared" si="27"/>
        <v>43877</v>
      </c>
      <c r="B390" s="17" t="s">
        <v>196</v>
      </c>
      <c r="C390" s="19" t="s">
        <v>226</v>
      </c>
    </row>
    <row r="391" spans="1:3">
      <c r="A391" s="18">
        <f t="shared" si="27"/>
        <v>43877</v>
      </c>
      <c r="B391" s="17" t="s">
        <v>198</v>
      </c>
      <c r="C391" s="13" t="s">
        <v>218</v>
      </c>
    </row>
    <row r="392" spans="1:3">
      <c r="A392" s="18">
        <f t="shared" si="27"/>
        <v>43877</v>
      </c>
      <c r="B392" s="17" t="s">
        <v>198</v>
      </c>
      <c r="C392" s="13" t="s">
        <v>218</v>
      </c>
    </row>
    <row r="393" spans="1:3" ht="13.5" thickBot="1">
      <c r="A393" s="20">
        <f t="shared" si="27"/>
        <v>43877</v>
      </c>
      <c r="B393" s="21" t="s">
        <v>198</v>
      </c>
      <c r="C393" s="22" t="s">
        <v>222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V500"/>
  <sheetViews>
    <sheetView showGridLines="0" zoomScaleNormal="100" workbookViewId="0">
      <pane ySplit="1" topLeftCell="A2" activePane="bottomLeft" state="frozen"/>
      <selection pane="bottomLeft" activeCell="K1" activeCellId="2" sqref="A1 D1 K1"/>
    </sheetView>
  </sheetViews>
  <sheetFormatPr defaultRowHeight="12.75"/>
  <cols>
    <col min="2" max="2" width="8.5703125" style="2" customWidth="1"/>
    <col min="3" max="3" width="6.28515625" bestFit="1" customWidth="1"/>
    <col min="4" max="4" width="8.140625" style="2" customWidth="1"/>
    <col min="5" max="5" width="8.85546875" style="2" bestFit="1" customWidth="1"/>
    <col min="6" max="6" width="3.5703125" bestFit="1" customWidth="1"/>
    <col min="7" max="7" width="6.42578125" bestFit="1" customWidth="1"/>
    <col min="8" max="8" width="3.85546875" customWidth="1"/>
    <col min="9" max="9" width="5.140625" bestFit="1" customWidth="1"/>
    <col min="10" max="10" width="3.28515625" bestFit="1" customWidth="1"/>
    <col min="11" max="11" width="12.85546875" bestFit="1" customWidth="1"/>
    <col min="12" max="13" width="8.42578125" customWidth="1"/>
    <col min="14" max="14" width="6.85546875" bestFit="1" customWidth="1"/>
    <col min="15" max="15" width="43.85546875" customWidth="1"/>
    <col min="16" max="16" width="15.42578125" bestFit="1" customWidth="1"/>
    <col min="17" max="17" width="8.140625" bestFit="1" customWidth="1"/>
    <col min="19" max="19" width="12.7109375" bestFit="1" customWidth="1"/>
    <col min="20" max="20" width="12.28515625" bestFit="1" customWidth="1"/>
  </cols>
  <sheetData>
    <row r="1" spans="1:22" s="1" customFormat="1" ht="26.25" thickBot="1">
      <c r="A1" s="52" t="s">
        <v>29</v>
      </c>
      <c r="B1" s="53" t="s">
        <v>35</v>
      </c>
      <c r="C1" s="54" t="s">
        <v>46</v>
      </c>
      <c r="D1" s="55" t="s">
        <v>36</v>
      </c>
      <c r="E1" s="53" t="s">
        <v>37</v>
      </c>
      <c r="F1" s="56" t="s">
        <v>47</v>
      </c>
      <c r="G1" s="56" t="s">
        <v>48</v>
      </c>
      <c r="H1" s="56" t="s">
        <v>49</v>
      </c>
      <c r="I1" s="56" t="s">
        <v>50</v>
      </c>
      <c r="J1" s="56" t="s">
        <v>51</v>
      </c>
      <c r="K1" s="54" t="s">
        <v>76</v>
      </c>
      <c r="L1" s="56" t="s">
        <v>38</v>
      </c>
      <c r="M1" s="56" t="s">
        <v>39</v>
      </c>
      <c r="N1" s="56" t="s">
        <v>52</v>
      </c>
      <c r="O1" s="56" t="s">
        <v>53</v>
      </c>
      <c r="P1" s="56" t="s">
        <v>54</v>
      </c>
      <c r="Q1" s="57" t="s">
        <v>55</v>
      </c>
    </row>
    <row r="2" spans="1:22">
      <c r="A2" s="44" t="s">
        <v>27</v>
      </c>
      <c r="B2" s="50">
        <v>44006</v>
      </c>
      <c r="C2" s="40" t="s">
        <v>20</v>
      </c>
      <c r="D2" s="50">
        <v>43871</v>
      </c>
      <c r="E2" s="51">
        <v>43874</v>
      </c>
      <c r="F2" s="40" t="s">
        <v>56</v>
      </c>
      <c r="G2" s="40"/>
      <c r="H2" s="40" t="s">
        <v>57</v>
      </c>
      <c r="I2" s="40" t="s">
        <v>58</v>
      </c>
      <c r="J2" s="40" t="s">
        <v>59</v>
      </c>
      <c r="K2" s="40">
        <v>543.07000000000005</v>
      </c>
      <c r="L2" s="40">
        <v>543.07000000000005</v>
      </c>
      <c r="M2" s="40"/>
      <c r="N2" s="40" t="s">
        <v>60</v>
      </c>
      <c r="O2" s="40" t="s">
        <v>61</v>
      </c>
      <c r="P2" s="40" t="s">
        <v>62</v>
      </c>
      <c r="Q2" s="36">
        <v>134</v>
      </c>
      <c r="S2" s="7"/>
      <c r="T2" s="7"/>
      <c r="U2" s="75"/>
      <c r="V2" s="2"/>
    </row>
    <row r="3" spans="1:22">
      <c r="A3" s="12" t="s">
        <v>28</v>
      </c>
      <c r="B3" s="26">
        <v>43820</v>
      </c>
      <c r="C3" s="11" t="s">
        <v>21</v>
      </c>
      <c r="D3" s="26">
        <v>43656</v>
      </c>
      <c r="E3" s="27">
        <v>43659</v>
      </c>
      <c r="F3" s="11" t="s">
        <v>56</v>
      </c>
      <c r="G3" s="11"/>
      <c r="H3" s="11" t="s">
        <v>57</v>
      </c>
      <c r="I3" s="11" t="s">
        <v>64</v>
      </c>
      <c r="J3" s="11" t="s">
        <v>65</v>
      </c>
      <c r="K3" s="11">
        <v>215.4</v>
      </c>
      <c r="L3" s="11">
        <v>215.4</v>
      </c>
      <c r="M3" s="11">
        <v>215.4</v>
      </c>
      <c r="N3" s="11" t="s">
        <v>60</v>
      </c>
      <c r="O3" s="11" t="s">
        <v>61</v>
      </c>
      <c r="P3" s="11" t="s">
        <v>62</v>
      </c>
      <c r="Q3" s="13">
        <v>164</v>
      </c>
      <c r="S3" s="7"/>
      <c r="T3" s="7"/>
      <c r="U3" s="75"/>
      <c r="V3" s="2"/>
    </row>
    <row r="4" spans="1:22">
      <c r="A4" s="12" t="s">
        <v>28</v>
      </c>
      <c r="B4" s="26">
        <v>43883</v>
      </c>
      <c r="C4" s="11" t="s">
        <v>21</v>
      </c>
      <c r="D4" s="26">
        <v>43802</v>
      </c>
      <c r="E4" s="27">
        <v>43805</v>
      </c>
      <c r="F4" s="11"/>
      <c r="G4" s="11"/>
      <c r="H4" s="11" t="s">
        <v>57</v>
      </c>
      <c r="I4" s="11" t="s">
        <v>66</v>
      </c>
      <c r="J4" s="11" t="s">
        <v>59</v>
      </c>
      <c r="K4" s="11">
        <v>157.91999999999999</v>
      </c>
      <c r="L4" s="11">
        <v>157.91999999999999</v>
      </c>
      <c r="M4" s="11">
        <v>157.91999999999999</v>
      </c>
      <c r="N4" s="11" t="s">
        <v>60</v>
      </c>
      <c r="O4" s="11" t="s">
        <v>61</v>
      </c>
      <c r="P4" s="11" t="s">
        <v>62</v>
      </c>
      <c r="Q4" s="13">
        <v>81</v>
      </c>
      <c r="S4" s="7"/>
      <c r="T4" s="7"/>
      <c r="U4" s="75"/>
      <c r="V4" s="2"/>
    </row>
    <row r="5" spans="1:22">
      <c r="A5" s="12" t="s">
        <v>28</v>
      </c>
      <c r="B5" s="26">
        <v>43971</v>
      </c>
      <c r="C5" s="11" t="s">
        <v>22</v>
      </c>
      <c r="D5" s="26">
        <v>43755</v>
      </c>
      <c r="E5" s="27">
        <v>43758</v>
      </c>
      <c r="F5" s="11" t="s">
        <v>56</v>
      </c>
      <c r="G5" s="11"/>
      <c r="H5" s="11" t="s">
        <v>57</v>
      </c>
      <c r="I5" s="11" t="s">
        <v>67</v>
      </c>
      <c r="J5" s="11" t="s">
        <v>59</v>
      </c>
      <c r="K5" s="11">
        <v>90.73</v>
      </c>
      <c r="L5" s="11">
        <v>55.83</v>
      </c>
      <c r="M5" s="11">
        <v>55.83</v>
      </c>
      <c r="N5" s="11" t="s">
        <v>60</v>
      </c>
      <c r="O5" s="11" t="s">
        <v>61</v>
      </c>
      <c r="P5" s="11" t="s">
        <v>62</v>
      </c>
      <c r="Q5" s="13">
        <v>215</v>
      </c>
      <c r="S5" s="7"/>
      <c r="T5" s="7"/>
      <c r="U5" s="75"/>
      <c r="V5" s="2"/>
    </row>
    <row r="6" spans="1:22">
      <c r="A6" s="12" t="s">
        <v>27</v>
      </c>
      <c r="B6" s="26">
        <v>44024</v>
      </c>
      <c r="C6" s="11" t="s">
        <v>20</v>
      </c>
      <c r="D6" s="26">
        <v>43955</v>
      </c>
      <c r="E6" s="27">
        <v>43958</v>
      </c>
      <c r="F6" s="11" t="s">
        <v>68</v>
      </c>
      <c r="G6" s="11"/>
      <c r="H6" s="11" t="s">
        <v>57</v>
      </c>
      <c r="I6" s="11" t="s">
        <v>69</v>
      </c>
      <c r="J6" s="11" t="s">
        <v>59</v>
      </c>
      <c r="K6" s="11">
        <v>4103.78</v>
      </c>
      <c r="L6" s="11">
        <v>4103.78</v>
      </c>
      <c r="M6" s="11">
        <v>4103.78</v>
      </c>
      <c r="N6" s="11" t="s">
        <v>60</v>
      </c>
      <c r="O6" s="11" t="s">
        <v>61</v>
      </c>
      <c r="P6" s="11" t="s">
        <v>62</v>
      </c>
      <c r="Q6" s="13">
        <v>69</v>
      </c>
      <c r="S6" s="7"/>
      <c r="T6" s="7"/>
      <c r="U6" s="75"/>
      <c r="V6" s="2"/>
    </row>
    <row r="7" spans="1:22">
      <c r="A7" s="12" t="s">
        <v>27</v>
      </c>
      <c r="B7" s="26">
        <v>43771</v>
      </c>
      <c r="C7" s="11" t="s">
        <v>23</v>
      </c>
      <c r="D7" s="26">
        <v>43316</v>
      </c>
      <c r="E7" s="27">
        <v>43319</v>
      </c>
      <c r="F7" s="11" t="s">
        <v>56</v>
      </c>
      <c r="G7" s="11"/>
      <c r="H7" s="11" t="s">
        <v>71</v>
      </c>
      <c r="I7" s="11" t="s">
        <v>72</v>
      </c>
      <c r="J7" s="11" t="s">
        <v>65</v>
      </c>
      <c r="K7" s="11">
        <v>3224.83</v>
      </c>
      <c r="L7" s="11">
        <v>3224.83</v>
      </c>
      <c r="M7" s="11">
        <v>3224.83</v>
      </c>
      <c r="N7" s="11" t="s">
        <v>60</v>
      </c>
      <c r="O7" s="11" t="s">
        <v>61</v>
      </c>
      <c r="P7" s="11" t="s">
        <v>62</v>
      </c>
      <c r="Q7" s="13">
        <v>456</v>
      </c>
      <c r="S7" s="7"/>
      <c r="T7" s="7"/>
      <c r="U7" s="75"/>
      <c r="V7" s="2"/>
    </row>
    <row r="8" spans="1:22">
      <c r="A8" s="12" t="s">
        <v>27</v>
      </c>
      <c r="B8" s="26">
        <v>43786</v>
      </c>
      <c r="C8" s="11" t="s">
        <v>24</v>
      </c>
      <c r="D8" s="26">
        <v>43567</v>
      </c>
      <c r="E8" s="27">
        <v>43570</v>
      </c>
      <c r="F8" s="11" t="s">
        <v>56</v>
      </c>
      <c r="G8" s="11"/>
      <c r="H8" s="11" t="s">
        <v>71</v>
      </c>
      <c r="I8" s="11" t="s">
        <v>72</v>
      </c>
      <c r="J8" s="11" t="s">
        <v>59</v>
      </c>
      <c r="K8" s="11">
        <v>3291.76</v>
      </c>
      <c r="L8" s="11">
        <v>3291.76</v>
      </c>
      <c r="M8" s="11">
        <v>3291.76</v>
      </c>
      <c r="N8" s="11" t="s">
        <v>60</v>
      </c>
      <c r="O8" s="11" t="s">
        <v>61</v>
      </c>
      <c r="P8" s="11" t="s">
        <v>62</v>
      </c>
      <c r="Q8" s="13">
        <v>219</v>
      </c>
      <c r="S8" s="7"/>
      <c r="T8" s="7"/>
      <c r="U8" s="75"/>
      <c r="V8" s="2"/>
    </row>
    <row r="9" spans="1:22">
      <c r="A9" s="12" t="s">
        <v>27</v>
      </c>
      <c r="B9" s="26">
        <v>43793</v>
      </c>
      <c r="C9" s="11" t="s">
        <v>20</v>
      </c>
      <c r="D9" s="26">
        <v>43595</v>
      </c>
      <c r="E9" s="27">
        <v>43598</v>
      </c>
      <c r="F9" s="11" t="s">
        <v>56</v>
      </c>
      <c r="G9" s="11"/>
      <c r="H9" s="11" t="s">
        <v>71</v>
      </c>
      <c r="I9" s="11" t="s">
        <v>72</v>
      </c>
      <c r="J9" s="11" t="s">
        <v>59</v>
      </c>
      <c r="K9" s="11">
        <v>13845.9</v>
      </c>
      <c r="L9" s="11">
        <v>13845.9</v>
      </c>
      <c r="M9" s="11">
        <v>13845.9</v>
      </c>
      <c r="N9" s="11" t="s">
        <v>60</v>
      </c>
      <c r="O9" s="11" t="s">
        <v>61</v>
      </c>
      <c r="P9" s="11" t="s">
        <v>62</v>
      </c>
      <c r="Q9" s="13">
        <v>198</v>
      </c>
      <c r="S9" s="7"/>
      <c r="T9" s="7"/>
      <c r="U9" s="75"/>
      <c r="V9" s="2"/>
    </row>
    <row r="10" spans="1:22">
      <c r="A10" s="12" t="s">
        <v>27</v>
      </c>
      <c r="B10" s="26">
        <v>43793</v>
      </c>
      <c r="C10" s="11" t="s">
        <v>23</v>
      </c>
      <c r="D10" s="26">
        <v>43721</v>
      </c>
      <c r="E10" s="27">
        <v>43724</v>
      </c>
      <c r="F10" s="11"/>
      <c r="G10" s="11"/>
      <c r="H10" s="11" t="s">
        <v>71</v>
      </c>
      <c r="I10" s="11" t="s">
        <v>72</v>
      </c>
      <c r="J10" s="11" t="s">
        <v>59</v>
      </c>
      <c r="K10" s="11">
        <v>1151</v>
      </c>
      <c r="L10" s="11">
        <v>1151</v>
      </c>
      <c r="M10" s="11">
        <v>1151</v>
      </c>
      <c r="N10" s="11" t="s">
        <v>60</v>
      </c>
      <c r="O10" s="11" t="s">
        <v>61</v>
      </c>
      <c r="P10" s="11" t="s">
        <v>62</v>
      </c>
      <c r="Q10" s="13">
        <v>72</v>
      </c>
      <c r="S10" s="7"/>
      <c r="T10" s="7"/>
      <c r="U10" s="75"/>
      <c r="V10" s="2"/>
    </row>
    <row r="11" spans="1:22">
      <c r="A11" s="12" t="s">
        <v>27</v>
      </c>
      <c r="B11" s="26">
        <v>43807</v>
      </c>
      <c r="C11" s="11" t="s">
        <v>25</v>
      </c>
      <c r="D11" s="26">
        <v>43729</v>
      </c>
      <c r="E11" s="27">
        <v>43732</v>
      </c>
      <c r="F11" s="11"/>
      <c r="G11" s="11"/>
      <c r="H11" s="11" t="s">
        <v>71</v>
      </c>
      <c r="I11" s="11" t="s">
        <v>72</v>
      </c>
      <c r="J11" s="11" t="s">
        <v>59</v>
      </c>
      <c r="K11" s="11">
        <v>797</v>
      </c>
      <c r="L11" s="11">
        <v>797</v>
      </c>
      <c r="M11" s="11">
        <v>45.38</v>
      </c>
      <c r="N11" s="11" t="s">
        <v>60</v>
      </c>
      <c r="O11" s="11" t="s">
        <v>61</v>
      </c>
      <c r="P11" s="11" t="s">
        <v>62</v>
      </c>
      <c r="Q11" s="13">
        <v>78</v>
      </c>
      <c r="S11" s="7"/>
      <c r="T11" s="7"/>
      <c r="U11" s="75"/>
      <c r="V11" s="2"/>
    </row>
    <row r="12" spans="1:22">
      <c r="A12" s="12" t="s">
        <v>27</v>
      </c>
      <c r="B12" s="26">
        <v>43997</v>
      </c>
      <c r="C12" s="11" t="s">
        <v>26</v>
      </c>
      <c r="D12" s="26">
        <v>43933</v>
      </c>
      <c r="E12" s="27">
        <v>43936</v>
      </c>
      <c r="F12" s="11"/>
      <c r="G12" s="11"/>
      <c r="H12" s="11" t="s">
        <v>73</v>
      </c>
      <c r="I12" s="11" t="s">
        <v>74</v>
      </c>
      <c r="J12" s="11" t="s">
        <v>59</v>
      </c>
      <c r="K12" s="11">
        <v>215</v>
      </c>
      <c r="L12" s="11">
        <v>215</v>
      </c>
      <c r="M12" s="11">
        <v>215</v>
      </c>
      <c r="N12" s="11" t="s">
        <v>60</v>
      </c>
      <c r="O12" s="11" t="s">
        <v>61</v>
      </c>
      <c r="P12" s="11" t="s">
        <v>62</v>
      </c>
      <c r="Q12" s="13">
        <v>64</v>
      </c>
      <c r="S12" s="7"/>
      <c r="T12" s="7"/>
      <c r="U12" s="75"/>
      <c r="V12" s="2"/>
    </row>
    <row r="13" spans="1:22">
      <c r="A13" s="12" t="s">
        <v>27</v>
      </c>
      <c r="B13" s="26">
        <v>44004</v>
      </c>
      <c r="C13" s="11" t="s">
        <v>24</v>
      </c>
      <c r="D13" s="26">
        <v>43305</v>
      </c>
      <c r="E13" s="27">
        <v>43308</v>
      </c>
      <c r="F13" s="11" t="s">
        <v>56</v>
      </c>
      <c r="G13" s="11"/>
      <c r="H13" s="11" t="s">
        <v>71</v>
      </c>
      <c r="I13" s="11" t="s">
        <v>72</v>
      </c>
      <c r="J13" s="11" t="s">
        <v>59</v>
      </c>
      <c r="K13" s="11">
        <v>2124.86</v>
      </c>
      <c r="L13" s="11">
        <v>1716.66</v>
      </c>
      <c r="M13" s="11">
        <v>1716.66</v>
      </c>
      <c r="N13" s="11" t="s">
        <v>60</v>
      </c>
      <c r="O13" s="11" t="s">
        <v>61</v>
      </c>
      <c r="P13" s="11" t="s">
        <v>62</v>
      </c>
      <c r="Q13" s="13">
        <v>699</v>
      </c>
      <c r="S13" s="7"/>
      <c r="T13" s="7"/>
      <c r="U13" s="75"/>
      <c r="V13" s="2"/>
    </row>
    <row r="14" spans="1:22">
      <c r="A14" s="12" t="s">
        <v>27</v>
      </c>
      <c r="B14" s="26">
        <v>44069</v>
      </c>
      <c r="C14" s="11" t="s">
        <v>23</v>
      </c>
      <c r="D14" s="26">
        <v>43981</v>
      </c>
      <c r="E14" s="27">
        <v>43984</v>
      </c>
      <c r="F14" s="11"/>
      <c r="G14" s="11"/>
      <c r="H14" s="11" t="s">
        <v>71</v>
      </c>
      <c r="I14" s="11" t="s">
        <v>72</v>
      </c>
      <c r="J14" s="11" t="s">
        <v>59</v>
      </c>
      <c r="K14" s="11">
        <v>12</v>
      </c>
      <c r="L14" s="11">
        <v>12</v>
      </c>
      <c r="M14" s="11">
        <v>12</v>
      </c>
      <c r="N14" s="11" t="s">
        <v>60</v>
      </c>
      <c r="O14" s="11" t="s">
        <v>61</v>
      </c>
      <c r="P14" s="11" t="s">
        <v>62</v>
      </c>
      <c r="Q14" s="13">
        <v>88</v>
      </c>
      <c r="S14" s="7"/>
      <c r="T14" s="7"/>
      <c r="U14" s="75"/>
      <c r="V14" s="2"/>
    </row>
    <row r="15" spans="1:22">
      <c r="A15" s="12" t="s">
        <v>27</v>
      </c>
      <c r="B15" s="26">
        <v>44076</v>
      </c>
      <c r="C15" s="11" t="s">
        <v>25</v>
      </c>
      <c r="D15" s="26">
        <v>44048</v>
      </c>
      <c r="E15" s="27">
        <v>44051</v>
      </c>
      <c r="F15" s="11"/>
      <c r="G15" s="11"/>
      <c r="H15" s="11" t="s">
        <v>71</v>
      </c>
      <c r="I15" s="11" t="s">
        <v>72</v>
      </c>
      <c r="J15" s="11" t="s">
        <v>59</v>
      </c>
      <c r="K15" s="11">
        <v>304</v>
      </c>
      <c r="L15" s="11">
        <v>304</v>
      </c>
      <c r="M15" s="11">
        <v>304</v>
      </c>
      <c r="N15" s="11" t="s">
        <v>60</v>
      </c>
      <c r="O15" s="11" t="s">
        <v>61</v>
      </c>
      <c r="P15" s="11" t="s">
        <v>62</v>
      </c>
      <c r="Q15" s="13">
        <v>28</v>
      </c>
      <c r="S15" s="7"/>
      <c r="T15" s="7"/>
      <c r="U15" s="75"/>
      <c r="V15" s="2"/>
    </row>
    <row r="16" spans="1:22">
      <c r="A16" s="12" t="s">
        <v>27</v>
      </c>
      <c r="B16" s="26">
        <v>44076</v>
      </c>
      <c r="C16" s="11" t="s">
        <v>25</v>
      </c>
      <c r="D16" s="26">
        <v>44048</v>
      </c>
      <c r="E16" s="27">
        <v>44051</v>
      </c>
      <c r="F16" s="11"/>
      <c r="G16" s="11"/>
      <c r="H16" s="11" t="s">
        <v>71</v>
      </c>
      <c r="I16" s="11" t="s">
        <v>72</v>
      </c>
      <c r="J16" s="11" t="s">
        <v>59</v>
      </c>
      <c r="K16" s="11">
        <v>89</v>
      </c>
      <c r="L16" s="11">
        <v>89</v>
      </c>
      <c r="M16" s="11">
        <v>89</v>
      </c>
      <c r="N16" s="11" t="s">
        <v>60</v>
      </c>
      <c r="O16" s="11" t="s">
        <v>61</v>
      </c>
      <c r="P16" s="11" t="s">
        <v>62</v>
      </c>
      <c r="Q16" s="13">
        <v>28</v>
      </c>
      <c r="S16" s="7"/>
      <c r="T16" s="7"/>
      <c r="U16" s="75"/>
      <c r="V16" s="2"/>
    </row>
    <row r="17" spans="1:22">
      <c r="A17" s="12" t="s">
        <v>27</v>
      </c>
      <c r="B17" s="26">
        <v>44076</v>
      </c>
      <c r="C17" s="11" t="s">
        <v>25</v>
      </c>
      <c r="D17" s="26">
        <v>44048</v>
      </c>
      <c r="E17" s="27">
        <v>44051</v>
      </c>
      <c r="F17" s="11"/>
      <c r="G17" s="11"/>
      <c r="H17" s="11" t="s">
        <v>71</v>
      </c>
      <c r="I17" s="11" t="s">
        <v>72</v>
      </c>
      <c r="J17" s="11" t="s">
        <v>59</v>
      </c>
      <c r="K17" s="11">
        <v>89</v>
      </c>
      <c r="L17" s="11">
        <v>89</v>
      </c>
      <c r="M17" s="11">
        <v>89</v>
      </c>
      <c r="N17" s="11" t="s">
        <v>60</v>
      </c>
      <c r="O17" s="11" t="s">
        <v>61</v>
      </c>
      <c r="P17" s="11" t="s">
        <v>62</v>
      </c>
      <c r="Q17" s="13">
        <v>28</v>
      </c>
      <c r="S17" s="7"/>
      <c r="T17" s="7"/>
      <c r="U17" s="75"/>
      <c r="V17" s="2"/>
    </row>
    <row r="18" spans="1:22">
      <c r="A18" s="12" t="s">
        <v>27</v>
      </c>
      <c r="B18" s="26">
        <v>44082</v>
      </c>
      <c r="C18" s="11" t="s">
        <v>25</v>
      </c>
      <c r="D18" s="26">
        <v>43862</v>
      </c>
      <c r="E18" s="27">
        <v>43865</v>
      </c>
      <c r="F18" s="11" t="s">
        <v>56</v>
      </c>
      <c r="G18" s="11"/>
      <c r="H18" s="11" t="s">
        <v>71</v>
      </c>
      <c r="I18" s="11" t="s">
        <v>72</v>
      </c>
      <c r="J18" s="11" t="s">
        <v>59</v>
      </c>
      <c r="K18" s="11">
        <v>3728</v>
      </c>
      <c r="L18" s="11">
        <v>361</v>
      </c>
      <c r="M18" s="11">
        <v>361</v>
      </c>
      <c r="N18" s="11" t="s">
        <v>60</v>
      </c>
      <c r="O18" s="11" t="s">
        <v>61</v>
      </c>
      <c r="P18" s="11" t="s">
        <v>62</v>
      </c>
      <c r="Q18" s="13">
        <v>219</v>
      </c>
      <c r="S18" s="7"/>
      <c r="T18" s="7"/>
      <c r="U18" s="75"/>
      <c r="V18" s="2"/>
    </row>
    <row r="19" spans="1:22">
      <c r="A19" s="12" t="s">
        <v>28</v>
      </c>
      <c r="B19" s="26">
        <v>43764</v>
      </c>
      <c r="C19" s="11" t="s">
        <v>21</v>
      </c>
      <c r="D19" s="26">
        <v>43303</v>
      </c>
      <c r="E19" s="27">
        <v>43306</v>
      </c>
      <c r="F19" s="11" t="s">
        <v>56</v>
      </c>
      <c r="G19" s="11"/>
      <c r="H19" s="11" t="s">
        <v>57</v>
      </c>
      <c r="I19" s="11" t="s">
        <v>32</v>
      </c>
      <c r="J19" s="11" t="s">
        <v>59</v>
      </c>
      <c r="K19" s="11">
        <v>311.16000000000003</v>
      </c>
      <c r="L19" s="11">
        <v>311.16000000000003</v>
      </c>
      <c r="M19" s="11">
        <v>0</v>
      </c>
      <c r="N19" s="11" t="s">
        <v>30</v>
      </c>
      <c r="O19" s="11" t="s">
        <v>31</v>
      </c>
      <c r="P19" s="11" t="s">
        <v>75</v>
      </c>
      <c r="Q19" s="13">
        <v>462</v>
      </c>
      <c r="S19" s="7"/>
      <c r="T19" s="7"/>
      <c r="U19" s="75"/>
      <c r="V19" s="2"/>
    </row>
    <row r="20" spans="1:22">
      <c r="A20" s="12" t="s">
        <v>28</v>
      </c>
      <c r="B20" s="26">
        <v>43766</v>
      </c>
      <c r="C20" s="11" t="s">
        <v>21</v>
      </c>
      <c r="D20" s="26">
        <v>43453</v>
      </c>
      <c r="E20" s="27">
        <v>43456</v>
      </c>
      <c r="F20" s="11"/>
      <c r="G20" s="11" t="s">
        <v>2</v>
      </c>
      <c r="H20" s="11" t="s">
        <v>57</v>
      </c>
      <c r="I20" s="11" t="s">
        <v>32</v>
      </c>
      <c r="J20" s="11" t="s">
        <v>59</v>
      </c>
      <c r="K20" s="11">
        <v>643.80999999999995</v>
      </c>
      <c r="L20" s="11">
        <v>643.80999999999995</v>
      </c>
      <c r="M20" s="11">
        <v>643.80999999999995</v>
      </c>
      <c r="N20" s="11" t="s">
        <v>30</v>
      </c>
      <c r="O20" s="11" t="s">
        <v>31</v>
      </c>
      <c r="P20" s="11" t="s">
        <v>75</v>
      </c>
      <c r="Q20" s="13">
        <v>314</v>
      </c>
      <c r="S20" s="7"/>
      <c r="T20" s="7"/>
      <c r="U20" s="75"/>
      <c r="V20" s="2"/>
    </row>
    <row r="21" spans="1:22">
      <c r="A21" s="12" t="s">
        <v>28</v>
      </c>
      <c r="B21" s="26">
        <v>43786</v>
      </c>
      <c r="C21" s="11" t="s">
        <v>21</v>
      </c>
      <c r="D21" s="26">
        <v>43330</v>
      </c>
      <c r="E21" s="27">
        <v>43333</v>
      </c>
      <c r="F21" s="11" t="s">
        <v>56</v>
      </c>
      <c r="G21" s="11"/>
      <c r="H21" s="11" t="s">
        <v>57</v>
      </c>
      <c r="I21" s="11" t="s">
        <v>64</v>
      </c>
      <c r="J21" s="11" t="s">
        <v>4</v>
      </c>
      <c r="K21" s="11">
        <v>193.65</v>
      </c>
      <c r="L21" s="11">
        <v>110.4</v>
      </c>
      <c r="M21" s="11"/>
      <c r="N21" s="11" t="s">
        <v>30</v>
      </c>
      <c r="O21" s="11" t="s">
        <v>31</v>
      </c>
      <c r="P21" s="11" t="s">
        <v>75</v>
      </c>
      <c r="Q21" s="13">
        <v>457</v>
      </c>
      <c r="S21" s="7"/>
      <c r="T21" s="7"/>
      <c r="U21" s="75"/>
      <c r="V21" s="2"/>
    </row>
    <row r="22" spans="1:22">
      <c r="A22" s="12" t="s">
        <v>28</v>
      </c>
      <c r="B22" s="26">
        <v>43791</v>
      </c>
      <c r="C22" s="11" t="s">
        <v>21</v>
      </c>
      <c r="D22" s="26">
        <v>43509</v>
      </c>
      <c r="E22" s="27">
        <v>43512</v>
      </c>
      <c r="F22" s="11" t="s">
        <v>56</v>
      </c>
      <c r="G22" s="11" t="s">
        <v>63</v>
      </c>
      <c r="H22" s="11" t="s">
        <v>57</v>
      </c>
      <c r="I22" s="11" t="s">
        <v>32</v>
      </c>
      <c r="J22" s="11" t="s">
        <v>59</v>
      </c>
      <c r="K22" s="11">
        <v>372.54</v>
      </c>
      <c r="L22" s="11">
        <v>372.54</v>
      </c>
      <c r="M22" s="11">
        <v>372.54</v>
      </c>
      <c r="N22" s="11" t="s">
        <v>30</v>
      </c>
      <c r="O22" s="11" t="s">
        <v>31</v>
      </c>
      <c r="P22" s="11" t="s">
        <v>75</v>
      </c>
      <c r="Q22" s="13">
        <v>283</v>
      </c>
      <c r="S22" s="7"/>
      <c r="T22" s="7"/>
      <c r="U22" s="75"/>
      <c r="V22" s="2"/>
    </row>
    <row r="23" spans="1:22">
      <c r="A23" s="12" t="s">
        <v>28</v>
      </c>
      <c r="B23" s="26">
        <v>43791</v>
      </c>
      <c r="C23" s="11" t="s">
        <v>22</v>
      </c>
      <c r="D23" s="26">
        <v>42820</v>
      </c>
      <c r="E23" s="27">
        <v>42823</v>
      </c>
      <c r="F23" s="11" t="s">
        <v>56</v>
      </c>
      <c r="G23" s="11"/>
      <c r="H23" s="11" t="s">
        <v>73</v>
      </c>
      <c r="I23" s="11" t="s">
        <v>5</v>
      </c>
      <c r="J23" s="11" t="s">
        <v>59</v>
      </c>
      <c r="K23" s="11">
        <v>387.48</v>
      </c>
      <c r="L23" s="11">
        <v>77.5</v>
      </c>
      <c r="M23" s="11">
        <v>77.5</v>
      </c>
      <c r="N23" s="11" t="s">
        <v>30</v>
      </c>
      <c r="O23" s="11" t="s">
        <v>31</v>
      </c>
      <c r="P23" s="11" t="s">
        <v>75</v>
      </c>
      <c r="Q23" s="13">
        <v>972</v>
      </c>
      <c r="S23" s="7"/>
      <c r="T23" s="7"/>
      <c r="U23" s="75"/>
      <c r="V23" s="2"/>
    </row>
    <row r="24" spans="1:22">
      <c r="A24" s="12" t="s">
        <v>28</v>
      </c>
      <c r="B24" s="26">
        <v>43799</v>
      </c>
      <c r="C24" s="11" t="s">
        <v>21</v>
      </c>
      <c r="D24" s="26">
        <v>43633</v>
      </c>
      <c r="E24" s="27">
        <v>43636</v>
      </c>
      <c r="F24" s="11" t="s">
        <v>56</v>
      </c>
      <c r="G24" s="11"/>
      <c r="H24" s="11" t="s">
        <v>57</v>
      </c>
      <c r="I24" s="11" t="s">
        <v>32</v>
      </c>
      <c r="J24" s="11" t="s">
        <v>59</v>
      </c>
      <c r="K24" s="11">
        <v>143.56</v>
      </c>
      <c r="L24" s="11">
        <v>143.56</v>
      </c>
      <c r="M24" s="11">
        <v>143.56</v>
      </c>
      <c r="N24" s="11" t="s">
        <v>30</v>
      </c>
      <c r="O24" s="11" t="s">
        <v>31</v>
      </c>
      <c r="P24" s="11" t="s">
        <v>75</v>
      </c>
      <c r="Q24" s="13">
        <v>166</v>
      </c>
      <c r="S24" s="7"/>
      <c r="T24" s="7"/>
      <c r="U24" s="75"/>
      <c r="V24" s="2"/>
    </row>
    <row r="25" spans="1:22">
      <c r="A25" s="12" t="s">
        <v>28</v>
      </c>
      <c r="B25" s="26">
        <v>43822</v>
      </c>
      <c r="C25" s="11" t="s">
        <v>22</v>
      </c>
      <c r="D25" s="26">
        <v>43680</v>
      </c>
      <c r="E25" s="27">
        <v>43683</v>
      </c>
      <c r="F25" s="11"/>
      <c r="G25" s="11" t="s">
        <v>68</v>
      </c>
      <c r="H25" s="11" t="s">
        <v>57</v>
      </c>
      <c r="I25" s="11" t="s">
        <v>32</v>
      </c>
      <c r="J25" s="11" t="s">
        <v>65</v>
      </c>
      <c r="K25" s="11">
        <v>1666.08</v>
      </c>
      <c r="L25" s="11">
        <v>1616.08</v>
      </c>
      <c r="M25" s="11">
        <v>1616.08</v>
      </c>
      <c r="N25" s="11" t="s">
        <v>30</v>
      </c>
      <c r="O25" s="11" t="s">
        <v>31</v>
      </c>
      <c r="P25" s="11" t="s">
        <v>75</v>
      </c>
      <c r="Q25" s="13">
        <v>142</v>
      </c>
      <c r="S25" s="7"/>
      <c r="T25" s="7"/>
      <c r="U25" s="75"/>
      <c r="V25" s="2"/>
    </row>
    <row r="26" spans="1:22">
      <c r="A26" s="12" t="s">
        <v>28</v>
      </c>
      <c r="B26" s="26">
        <v>43829</v>
      </c>
      <c r="C26" s="11" t="s">
        <v>21</v>
      </c>
      <c r="D26" s="26">
        <v>43525</v>
      </c>
      <c r="E26" s="27">
        <v>43528</v>
      </c>
      <c r="F26" s="11" t="s">
        <v>56</v>
      </c>
      <c r="G26" s="11"/>
      <c r="H26" s="11" t="s">
        <v>57</v>
      </c>
      <c r="I26" s="11" t="s">
        <v>32</v>
      </c>
      <c r="J26" s="11" t="s">
        <v>59</v>
      </c>
      <c r="K26" s="11">
        <v>2299.71</v>
      </c>
      <c r="L26" s="11">
        <v>2299.71</v>
      </c>
      <c r="M26" s="11">
        <v>2299.71</v>
      </c>
      <c r="N26" s="11" t="s">
        <v>30</v>
      </c>
      <c r="O26" s="11" t="s">
        <v>31</v>
      </c>
      <c r="P26" s="11" t="s">
        <v>75</v>
      </c>
      <c r="Q26" s="13">
        <v>304</v>
      </c>
      <c r="S26" s="7"/>
      <c r="T26" s="7"/>
      <c r="U26" s="75"/>
      <c r="V26" s="2"/>
    </row>
    <row r="27" spans="1:22">
      <c r="A27" s="12" t="s">
        <v>28</v>
      </c>
      <c r="B27" s="26">
        <v>43855</v>
      </c>
      <c r="C27" s="11" t="s">
        <v>21</v>
      </c>
      <c r="D27" s="26">
        <v>43672</v>
      </c>
      <c r="E27" s="27">
        <v>43675</v>
      </c>
      <c r="F27" s="11" t="s">
        <v>56</v>
      </c>
      <c r="G27" s="11"/>
      <c r="H27" s="11" t="s">
        <v>57</v>
      </c>
      <c r="I27" s="11" t="s">
        <v>3</v>
      </c>
      <c r="J27" s="11" t="s">
        <v>59</v>
      </c>
      <c r="K27" s="11">
        <v>299.51</v>
      </c>
      <c r="L27" s="11">
        <v>299.51</v>
      </c>
      <c r="M27" s="11">
        <v>299.51</v>
      </c>
      <c r="N27" s="11" t="s">
        <v>30</v>
      </c>
      <c r="O27" s="11" t="s">
        <v>31</v>
      </c>
      <c r="P27" s="11" t="s">
        <v>75</v>
      </c>
      <c r="Q27" s="13">
        <v>183</v>
      </c>
      <c r="S27" s="7"/>
      <c r="T27" s="7"/>
      <c r="U27" s="75"/>
      <c r="V27" s="2"/>
    </row>
    <row r="28" spans="1:22">
      <c r="A28" s="12" t="s">
        <v>28</v>
      </c>
      <c r="B28" s="26">
        <v>43869</v>
      </c>
      <c r="C28" s="11" t="s">
        <v>21</v>
      </c>
      <c r="D28" s="26">
        <v>43746</v>
      </c>
      <c r="E28" s="27">
        <v>43749</v>
      </c>
      <c r="F28" s="11" t="s">
        <v>56</v>
      </c>
      <c r="G28" s="11"/>
      <c r="H28" s="11" t="s">
        <v>57</v>
      </c>
      <c r="I28" s="11" t="s">
        <v>32</v>
      </c>
      <c r="J28" s="11" t="s">
        <v>59</v>
      </c>
      <c r="K28" s="11">
        <v>270.98</v>
      </c>
      <c r="L28" s="11">
        <v>270.98</v>
      </c>
      <c r="M28" s="11">
        <v>270.98</v>
      </c>
      <c r="N28" s="11" t="s">
        <v>30</v>
      </c>
      <c r="O28" s="11" t="s">
        <v>31</v>
      </c>
      <c r="P28" s="11" t="s">
        <v>75</v>
      </c>
      <c r="Q28" s="13">
        <v>123</v>
      </c>
      <c r="S28" s="7"/>
      <c r="T28" s="7"/>
      <c r="U28" s="75"/>
      <c r="V28" s="2"/>
    </row>
    <row r="29" spans="1:22">
      <c r="A29" s="12" t="s">
        <v>28</v>
      </c>
      <c r="B29" s="26">
        <v>43763</v>
      </c>
      <c r="C29" s="11" t="s">
        <v>22</v>
      </c>
      <c r="D29" s="26">
        <v>43330</v>
      </c>
      <c r="E29" s="27">
        <v>43333</v>
      </c>
      <c r="F29" s="11" t="s">
        <v>56</v>
      </c>
      <c r="G29" s="11"/>
      <c r="H29" s="11" t="s">
        <v>57</v>
      </c>
      <c r="I29" s="11" t="s">
        <v>66</v>
      </c>
      <c r="J29" s="11" t="s">
        <v>4</v>
      </c>
      <c r="K29" s="11">
        <v>343.51</v>
      </c>
      <c r="L29" s="11">
        <v>343.51</v>
      </c>
      <c r="M29" s="11">
        <v>0</v>
      </c>
      <c r="N29" s="11" t="s">
        <v>30</v>
      </c>
      <c r="O29" s="11" t="s">
        <v>31</v>
      </c>
      <c r="P29" s="11" t="s">
        <v>75</v>
      </c>
      <c r="Q29" s="13">
        <v>434</v>
      </c>
      <c r="S29" s="7"/>
      <c r="T29" s="7"/>
      <c r="U29" s="75"/>
      <c r="V29" s="2"/>
    </row>
    <row r="30" spans="1:22">
      <c r="A30" s="12" t="s">
        <v>28</v>
      </c>
      <c r="B30" s="26">
        <v>43922</v>
      </c>
      <c r="C30" s="11" t="s">
        <v>22</v>
      </c>
      <c r="D30" s="26">
        <v>43693</v>
      </c>
      <c r="E30" s="27">
        <v>43696</v>
      </c>
      <c r="F30" s="11" t="s">
        <v>56</v>
      </c>
      <c r="G30" s="11"/>
      <c r="H30" s="11" t="s">
        <v>57</v>
      </c>
      <c r="I30" s="11" t="s">
        <v>6</v>
      </c>
      <c r="J30" s="11" t="s">
        <v>59</v>
      </c>
      <c r="K30" s="11">
        <v>338.21</v>
      </c>
      <c r="L30" s="11">
        <v>90.73</v>
      </c>
      <c r="M30" s="11">
        <v>90.73</v>
      </c>
      <c r="N30" s="11" t="s">
        <v>30</v>
      </c>
      <c r="O30" s="11" t="s">
        <v>31</v>
      </c>
      <c r="P30" s="11" t="s">
        <v>75</v>
      </c>
      <c r="Q30" s="13">
        <v>228</v>
      </c>
      <c r="S30" s="7"/>
      <c r="T30" s="7"/>
      <c r="U30" s="75"/>
      <c r="V30" s="2"/>
    </row>
    <row r="31" spans="1:22">
      <c r="A31" s="12" t="s">
        <v>28</v>
      </c>
      <c r="B31" s="26">
        <v>43812</v>
      </c>
      <c r="C31" s="11" t="s">
        <v>22</v>
      </c>
      <c r="D31" s="26">
        <v>42848</v>
      </c>
      <c r="E31" s="27">
        <v>42851</v>
      </c>
      <c r="F31" s="11" t="s">
        <v>56</v>
      </c>
      <c r="G31" s="11"/>
      <c r="H31" s="11" t="s">
        <v>57</v>
      </c>
      <c r="I31" s="11" t="s">
        <v>69</v>
      </c>
      <c r="J31" s="11" t="s">
        <v>4</v>
      </c>
      <c r="K31" s="11">
        <v>379.62</v>
      </c>
      <c r="L31" s="11">
        <v>379.62</v>
      </c>
      <c r="M31" s="11">
        <v>379.62</v>
      </c>
      <c r="N31" s="11" t="s">
        <v>30</v>
      </c>
      <c r="O31" s="11" t="s">
        <v>31</v>
      </c>
      <c r="P31" s="11" t="s">
        <v>75</v>
      </c>
      <c r="Q31" s="13">
        <v>965</v>
      </c>
      <c r="S31" s="7"/>
      <c r="T31" s="7"/>
      <c r="U31" s="75"/>
      <c r="V31" s="2"/>
    </row>
    <row r="32" spans="1:22">
      <c r="A32" s="12" t="s">
        <v>28</v>
      </c>
      <c r="B32" s="26">
        <v>43837</v>
      </c>
      <c r="C32" s="11" t="s">
        <v>22</v>
      </c>
      <c r="D32" s="26">
        <v>43170</v>
      </c>
      <c r="E32" s="27">
        <v>43173</v>
      </c>
      <c r="F32" s="11" t="s">
        <v>56</v>
      </c>
      <c r="G32" s="11"/>
      <c r="H32" s="11" t="s">
        <v>57</v>
      </c>
      <c r="I32" s="11" t="s">
        <v>69</v>
      </c>
      <c r="J32" s="11" t="s">
        <v>4</v>
      </c>
      <c r="K32" s="11">
        <v>6908.98</v>
      </c>
      <c r="L32" s="11">
        <v>302.52</v>
      </c>
      <c r="M32" s="11">
        <v>302.52</v>
      </c>
      <c r="N32" s="11" t="s">
        <v>30</v>
      </c>
      <c r="O32" s="11" t="s">
        <v>31</v>
      </c>
      <c r="P32" s="11" t="s">
        <v>75</v>
      </c>
      <c r="Q32" s="13">
        <v>668</v>
      </c>
      <c r="S32" s="7"/>
      <c r="T32" s="7"/>
      <c r="U32" s="75"/>
      <c r="V32" s="2"/>
    </row>
    <row r="33" spans="1:22">
      <c r="A33" s="12" t="s">
        <v>28</v>
      </c>
      <c r="B33" s="26">
        <v>43914</v>
      </c>
      <c r="C33" s="11" t="s">
        <v>21</v>
      </c>
      <c r="D33" s="26">
        <v>43841</v>
      </c>
      <c r="E33" s="27">
        <v>43844</v>
      </c>
      <c r="F33" s="11"/>
      <c r="G33" s="11"/>
      <c r="H33" s="11" t="s">
        <v>57</v>
      </c>
      <c r="I33" s="11" t="s">
        <v>7</v>
      </c>
      <c r="J33" s="11" t="s">
        <v>4</v>
      </c>
      <c r="K33" s="11">
        <v>4512.1099999999997</v>
      </c>
      <c r="L33" s="11">
        <v>4512.1099999999997</v>
      </c>
      <c r="M33" s="11">
        <v>2148.62</v>
      </c>
      <c r="N33" s="11" t="s">
        <v>30</v>
      </c>
      <c r="O33" s="11" t="s">
        <v>31</v>
      </c>
      <c r="P33" s="11" t="s">
        <v>75</v>
      </c>
      <c r="Q33" s="13">
        <v>72</v>
      </c>
      <c r="S33" s="7"/>
      <c r="T33" s="7"/>
      <c r="U33" s="75"/>
      <c r="V33" s="2"/>
    </row>
    <row r="34" spans="1:22">
      <c r="A34" s="12" t="s">
        <v>28</v>
      </c>
      <c r="B34" s="26">
        <v>43777</v>
      </c>
      <c r="C34" s="11" t="s">
        <v>22</v>
      </c>
      <c r="D34" s="26">
        <v>43568</v>
      </c>
      <c r="E34" s="27">
        <v>43571</v>
      </c>
      <c r="F34" s="11" t="s">
        <v>56</v>
      </c>
      <c r="G34" s="11" t="s">
        <v>63</v>
      </c>
      <c r="H34" s="11" t="s">
        <v>57</v>
      </c>
      <c r="I34" s="11" t="s">
        <v>8</v>
      </c>
      <c r="J34" s="11" t="s">
        <v>59</v>
      </c>
      <c r="K34" s="11">
        <v>222.97</v>
      </c>
      <c r="L34" s="11">
        <v>222.97</v>
      </c>
      <c r="M34" s="11">
        <v>222.97</v>
      </c>
      <c r="N34" s="11" t="s">
        <v>30</v>
      </c>
      <c r="O34" s="11" t="s">
        <v>31</v>
      </c>
      <c r="P34" s="11" t="s">
        <v>75</v>
      </c>
      <c r="Q34" s="13">
        <v>209</v>
      </c>
      <c r="S34" s="7"/>
      <c r="T34" s="7"/>
      <c r="U34" s="75"/>
      <c r="V34" s="2"/>
    </row>
    <row r="35" spans="1:22">
      <c r="A35" s="12" t="s">
        <v>28</v>
      </c>
      <c r="B35" s="26">
        <v>43774</v>
      </c>
      <c r="C35" s="11" t="s">
        <v>22</v>
      </c>
      <c r="D35" s="26">
        <v>43428</v>
      </c>
      <c r="E35" s="27">
        <v>43431</v>
      </c>
      <c r="F35" s="11" t="s">
        <v>56</v>
      </c>
      <c r="G35" s="11" t="s">
        <v>63</v>
      </c>
      <c r="H35" s="11" t="s">
        <v>57</v>
      </c>
      <c r="I35" s="11" t="s">
        <v>9</v>
      </c>
      <c r="J35" s="11" t="s">
        <v>59</v>
      </c>
      <c r="K35" s="11">
        <v>311.2</v>
      </c>
      <c r="L35" s="11">
        <v>311.2</v>
      </c>
      <c r="M35" s="11">
        <v>0</v>
      </c>
      <c r="N35" s="11" t="s">
        <v>30</v>
      </c>
      <c r="O35" s="11" t="s">
        <v>31</v>
      </c>
      <c r="P35" s="11" t="s">
        <v>75</v>
      </c>
      <c r="Q35" s="13">
        <v>347</v>
      </c>
      <c r="S35" s="7"/>
      <c r="T35" s="7"/>
      <c r="U35" s="75"/>
      <c r="V35" s="2"/>
    </row>
    <row r="36" spans="1:22">
      <c r="A36" s="12" t="s">
        <v>28</v>
      </c>
      <c r="B36" s="26">
        <v>43871</v>
      </c>
      <c r="C36" s="11" t="s">
        <v>21</v>
      </c>
      <c r="D36" s="26">
        <v>43588</v>
      </c>
      <c r="E36" s="27">
        <v>43591</v>
      </c>
      <c r="F36" s="11" t="s">
        <v>56</v>
      </c>
      <c r="G36" s="11"/>
      <c r="H36" s="11" t="s">
        <v>57</v>
      </c>
      <c r="I36" s="11" t="s">
        <v>9</v>
      </c>
      <c r="J36" s="11" t="s">
        <v>70</v>
      </c>
      <c r="K36" s="11">
        <v>11045.57</v>
      </c>
      <c r="L36" s="11">
        <v>279.76</v>
      </c>
      <c r="M36" s="11">
        <v>279.76</v>
      </c>
      <c r="N36" s="11" t="s">
        <v>30</v>
      </c>
      <c r="O36" s="11" t="s">
        <v>31</v>
      </c>
      <c r="P36" s="11" t="s">
        <v>75</v>
      </c>
      <c r="Q36" s="13">
        <v>283</v>
      </c>
      <c r="S36" s="7"/>
      <c r="T36" s="7"/>
      <c r="U36" s="75"/>
      <c r="V36" s="2"/>
    </row>
    <row r="37" spans="1:22">
      <c r="A37" s="12" t="s">
        <v>28</v>
      </c>
      <c r="B37" s="26">
        <v>43976</v>
      </c>
      <c r="C37" s="11" t="s">
        <v>21</v>
      </c>
      <c r="D37" s="26">
        <v>43791</v>
      </c>
      <c r="E37" s="27">
        <v>43794</v>
      </c>
      <c r="F37" s="11" t="s">
        <v>56</v>
      </c>
      <c r="G37" s="11"/>
      <c r="H37" s="11" t="s">
        <v>57</v>
      </c>
      <c r="I37" s="11" t="s">
        <v>9</v>
      </c>
      <c r="J37" s="11" t="s">
        <v>4</v>
      </c>
      <c r="K37" s="11">
        <v>4431.53</v>
      </c>
      <c r="L37" s="11">
        <v>3132.1</v>
      </c>
      <c r="M37" s="11">
        <v>2670.69</v>
      </c>
      <c r="N37" s="11" t="s">
        <v>30</v>
      </c>
      <c r="O37" s="11" t="s">
        <v>31</v>
      </c>
      <c r="P37" s="11" t="s">
        <v>75</v>
      </c>
      <c r="Q37" s="13">
        <v>184</v>
      </c>
      <c r="S37" s="7"/>
      <c r="T37" s="7"/>
      <c r="U37" s="75"/>
      <c r="V37" s="2"/>
    </row>
    <row r="38" spans="1:22">
      <c r="A38" s="12" t="s">
        <v>28</v>
      </c>
      <c r="B38" s="26">
        <v>43991</v>
      </c>
      <c r="C38" s="11" t="s">
        <v>21</v>
      </c>
      <c r="D38" s="26">
        <v>43781</v>
      </c>
      <c r="E38" s="27">
        <v>43784</v>
      </c>
      <c r="F38" s="11" t="s">
        <v>56</v>
      </c>
      <c r="G38" s="11"/>
      <c r="H38" s="11" t="s">
        <v>57</v>
      </c>
      <c r="I38" s="11" t="s">
        <v>9</v>
      </c>
      <c r="J38" s="11" t="s">
        <v>70</v>
      </c>
      <c r="K38" s="11">
        <v>4535.66</v>
      </c>
      <c r="L38" s="11">
        <v>4535.66</v>
      </c>
      <c r="M38" s="11">
        <v>4535.66</v>
      </c>
      <c r="N38" s="11" t="s">
        <v>30</v>
      </c>
      <c r="O38" s="11" t="s">
        <v>31</v>
      </c>
      <c r="P38" s="11" t="s">
        <v>75</v>
      </c>
      <c r="Q38" s="13">
        <v>209</v>
      </c>
      <c r="S38" s="7"/>
      <c r="T38" s="7"/>
      <c r="U38" s="75"/>
      <c r="V38" s="2"/>
    </row>
    <row r="39" spans="1:22">
      <c r="A39" s="12" t="s">
        <v>28</v>
      </c>
      <c r="B39" s="26">
        <v>43763</v>
      </c>
      <c r="C39" s="11" t="s">
        <v>22</v>
      </c>
      <c r="D39" s="26">
        <v>43394</v>
      </c>
      <c r="E39" s="27">
        <v>43397</v>
      </c>
      <c r="F39" s="11" t="s">
        <v>56</v>
      </c>
      <c r="G39" s="11"/>
      <c r="H39" s="11" t="s">
        <v>10</v>
      </c>
      <c r="I39" s="11" t="s">
        <v>12</v>
      </c>
      <c r="J39" s="11" t="s">
        <v>59</v>
      </c>
      <c r="K39" s="11">
        <v>230.42</v>
      </c>
      <c r="L39" s="11">
        <v>230.42</v>
      </c>
      <c r="M39" s="11">
        <v>0</v>
      </c>
      <c r="N39" s="11" t="s">
        <v>30</v>
      </c>
      <c r="O39" s="11" t="s">
        <v>31</v>
      </c>
      <c r="P39" s="11" t="s">
        <v>75</v>
      </c>
      <c r="Q39" s="13">
        <v>370</v>
      </c>
      <c r="S39" s="7"/>
      <c r="T39" s="7"/>
      <c r="U39" s="75"/>
      <c r="V39" s="2"/>
    </row>
    <row r="40" spans="1:22">
      <c r="A40" s="12" t="s">
        <v>28</v>
      </c>
      <c r="B40" s="26">
        <v>43774</v>
      </c>
      <c r="C40" s="11" t="s">
        <v>22</v>
      </c>
      <c r="D40" s="26">
        <v>43632</v>
      </c>
      <c r="E40" s="27">
        <v>43635</v>
      </c>
      <c r="F40" s="11"/>
      <c r="G40" s="11"/>
      <c r="H40" s="11" t="s">
        <v>10</v>
      </c>
      <c r="I40" s="11" t="s">
        <v>11</v>
      </c>
      <c r="J40" s="11" t="s">
        <v>59</v>
      </c>
      <c r="K40" s="11">
        <v>100.19</v>
      </c>
      <c r="L40" s="11">
        <v>100.19</v>
      </c>
      <c r="M40" s="11">
        <v>0</v>
      </c>
      <c r="N40" s="11" t="s">
        <v>30</v>
      </c>
      <c r="O40" s="11" t="s">
        <v>31</v>
      </c>
      <c r="P40" s="11" t="s">
        <v>75</v>
      </c>
      <c r="Q40" s="13">
        <v>142</v>
      </c>
      <c r="S40" s="7"/>
      <c r="T40" s="7"/>
      <c r="U40" s="75"/>
      <c r="V40" s="2"/>
    </row>
    <row r="41" spans="1:22">
      <c r="A41" s="12" t="s">
        <v>28</v>
      </c>
      <c r="B41" s="26">
        <v>43777</v>
      </c>
      <c r="C41" s="11" t="s">
        <v>22</v>
      </c>
      <c r="D41" s="26">
        <v>43418</v>
      </c>
      <c r="E41" s="27">
        <v>43421</v>
      </c>
      <c r="F41" s="11" t="s">
        <v>56</v>
      </c>
      <c r="G41" s="11"/>
      <c r="H41" s="11" t="s">
        <v>10</v>
      </c>
      <c r="I41" s="11" t="s">
        <v>12</v>
      </c>
      <c r="J41" s="11" t="s">
        <v>59</v>
      </c>
      <c r="K41" s="11">
        <v>2186.16</v>
      </c>
      <c r="L41" s="11">
        <v>589.69000000000005</v>
      </c>
      <c r="M41" s="11">
        <v>589.69000000000005</v>
      </c>
      <c r="N41" s="11" t="s">
        <v>30</v>
      </c>
      <c r="O41" s="11" t="s">
        <v>31</v>
      </c>
      <c r="P41" s="11" t="s">
        <v>75</v>
      </c>
      <c r="Q41" s="13">
        <v>360</v>
      </c>
      <c r="S41" s="7"/>
      <c r="T41" s="7"/>
      <c r="U41" s="75"/>
      <c r="V41" s="2"/>
    </row>
    <row r="42" spans="1:22">
      <c r="A42" s="12" t="s">
        <v>28</v>
      </c>
      <c r="B42" s="26">
        <v>43802</v>
      </c>
      <c r="C42" s="11" t="s">
        <v>22</v>
      </c>
      <c r="D42" s="26">
        <v>43484</v>
      </c>
      <c r="E42" s="27">
        <v>43487</v>
      </c>
      <c r="F42" s="11" t="s">
        <v>56</v>
      </c>
      <c r="G42" s="11"/>
      <c r="H42" s="11" t="s">
        <v>13</v>
      </c>
      <c r="I42" s="11" t="s">
        <v>15</v>
      </c>
      <c r="J42" s="11" t="s">
        <v>4</v>
      </c>
      <c r="K42" s="11">
        <v>243.64</v>
      </c>
      <c r="L42" s="11">
        <v>243.64</v>
      </c>
      <c r="M42" s="11">
        <v>243.64</v>
      </c>
      <c r="N42" s="11" t="s">
        <v>30</v>
      </c>
      <c r="O42" s="11" t="s">
        <v>31</v>
      </c>
      <c r="P42" s="11" t="s">
        <v>75</v>
      </c>
      <c r="Q42" s="13">
        <v>319</v>
      </c>
      <c r="S42" s="7"/>
      <c r="T42" s="7"/>
      <c r="U42" s="75"/>
      <c r="V42" s="2"/>
    </row>
    <row r="43" spans="1:22">
      <c r="A43" s="12" t="s">
        <v>28</v>
      </c>
      <c r="B43" s="26">
        <v>43806</v>
      </c>
      <c r="C43" s="11" t="s">
        <v>21</v>
      </c>
      <c r="D43" s="26">
        <v>43470</v>
      </c>
      <c r="E43" s="27">
        <v>43473</v>
      </c>
      <c r="F43" s="11" t="s">
        <v>56</v>
      </c>
      <c r="G43" s="11"/>
      <c r="H43" s="11" t="s">
        <v>13</v>
      </c>
      <c r="I43" s="11" t="s">
        <v>14</v>
      </c>
      <c r="J43" s="11" t="s">
        <v>59</v>
      </c>
      <c r="K43" s="11">
        <v>1630.38</v>
      </c>
      <c r="L43" s="11">
        <v>1630.38</v>
      </c>
      <c r="M43" s="11"/>
      <c r="N43" s="11" t="s">
        <v>30</v>
      </c>
      <c r="O43" s="11" t="s">
        <v>31</v>
      </c>
      <c r="P43" s="11" t="s">
        <v>75</v>
      </c>
      <c r="Q43" s="13">
        <v>337</v>
      </c>
      <c r="S43" s="7"/>
      <c r="T43" s="7"/>
      <c r="U43" s="75"/>
      <c r="V43" s="2"/>
    </row>
    <row r="44" spans="1:22">
      <c r="A44" s="12" t="s">
        <v>28</v>
      </c>
      <c r="B44" s="26">
        <v>43809</v>
      </c>
      <c r="C44" s="11" t="s">
        <v>22</v>
      </c>
      <c r="D44" s="26">
        <v>43657</v>
      </c>
      <c r="E44" s="27">
        <v>43660</v>
      </c>
      <c r="F44" s="11" t="s">
        <v>56</v>
      </c>
      <c r="G44" s="11"/>
      <c r="H44" s="11" t="s">
        <v>10</v>
      </c>
      <c r="I44" s="11" t="s">
        <v>11</v>
      </c>
      <c r="J44" s="11" t="s">
        <v>65</v>
      </c>
      <c r="K44" s="11">
        <v>5967.74</v>
      </c>
      <c r="L44" s="11">
        <v>5967.74</v>
      </c>
      <c r="M44" s="11"/>
      <c r="N44" s="11" t="s">
        <v>30</v>
      </c>
      <c r="O44" s="11" t="s">
        <v>31</v>
      </c>
      <c r="P44" s="11" t="s">
        <v>75</v>
      </c>
      <c r="Q44" s="13">
        <v>152</v>
      </c>
      <c r="S44" s="7"/>
      <c r="T44" s="7"/>
      <c r="U44" s="75"/>
      <c r="V44" s="2"/>
    </row>
    <row r="45" spans="1:22">
      <c r="A45" s="12" t="s">
        <v>28</v>
      </c>
      <c r="B45" s="26">
        <v>43813</v>
      </c>
      <c r="C45" s="11" t="s">
        <v>22</v>
      </c>
      <c r="D45" s="26">
        <v>43421</v>
      </c>
      <c r="E45" s="27">
        <v>43424</v>
      </c>
      <c r="F45" s="11" t="s">
        <v>56</v>
      </c>
      <c r="G45" s="11"/>
      <c r="H45" s="11" t="s">
        <v>10</v>
      </c>
      <c r="I45" s="11" t="s">
        <v>12</v>
      </c>
      <c r="J45" s="11" t="s">
        <v>4</v>
      </c>
      <c r="K45" s="11">
        <v>2627.84</v>
      </c>
      <c r="L45" s="11">
        <v>682.27</v>
      </c>
      <c r="M45" s="11">
        <v>682.27</v>
      </c>
      <c r="N45" s="11" t="s">
        <v>30</v>
      </c>
      <c r="O45" s="11" t="s">
        <v>31</v>
      </c>
      <c r="P45" s="11" t="s">
        <v>75</v>
      </c>
      <c r="Q45" s="13">
        <v>393</v>
      </c>
      <c r="S45" s="7"/>
      <c r="T45" s="7"/>
      <c r="U45" s="75"/>
      <c r="V45" s="2"/>
    </row>
    <row r="46" spans="1:22">
      <c r="A46" s="12" t="s">
        <v>28</v>
      </c>
      <c r="B46" s="26">
        <v>43830</v>
      </c>
      <c r="C46" s="11" t="s">
        <v>21</v>
      </c>
      <c r="D46" s="26">
        <v>43679</v>
      </c>
      <c r="E46" s="27">
        <v>43682</v>
      </c>
      <c r="F46" s="11" t="s">
        <v>56</v>
      </c>
      <c r="G46" s="11"/>
      <c r="H46" s="11" t="s">
        <v>13</v>
      </c>
      <c r="I46" s="11" t="s">
        <v>14</v>
      </c>
      <c r="J46" s="11" t="s">
        <v>59</v>
      </c>
      <c r="K46" s="11">
        <v>1150.8900000000001</v>
      </c>
      <c r="L46" s="11">
        <v>1150.8900000000001</v>
      </c>
      <c r="M46" s="11">
        <v>1150.8900000000001</v>
      </c>
      <c r="N46" s="11" t="s">
        <v>30</v>
      </c>
      <c r="O46" s="11" t="s">
        <v>31</v>
      </c>
      <c r="P46" s="11" t="s">
        <v>75</v>
      </c>
      <c r="Q46" s="13">
        <v>151</v>
      </c>
      <c r="S46" s="7"/>
      <c r="T46" s="7"/>
      <c r="U46" s="75"/>
      <c r="V46" s="2"/>
    </row>
    <row r="47" spans="1:22">
      <c r="A47" s="12" t="s">
        <v>28</v>
      </c>
      <c r="B47" s="26">
        <v>43928</v>
      </c>
      <c r="C47" s="11" t="s">
        <v>21</v>
      </c>
      <c r="D47" s="26">
        <v>43735</v>
      </c>
      <c r="E47" s="27">
        <v>43738</v>
      </c>
      <c r="F47" s="11" t="s">
        <v>56</v>
      </c>
      <c r="G47" s="11"/>
      <c r="H47" s="11" t="s">
        <v>13</v>
      </c>
      <c r="I47" s="11" t="s">
        <v>14</v>
      </c>
      <c r="J47" s="11" t="s">
        <v>4</v>
      </c>
      <c r="K47" s="11">
        <v>204.3</v>
      </c>
      <c r="L47" s="11">
        <v>122.58</v>
      </c>
      <c r="M47" s="11">
        <v>122.58</v>
      </c>
      <c r="N47" s="11" t="s">
        <v>30</v>
      </c>
      <c r="O47" s="11" t="s">
        <v>31</v>
      </c>
      <c r="P47" s="11" t="s">
        <v>75</v>
      </c>
      <c r="Q47" s="13">
        <v>192</v>
      </c>
      <c r="S47" s="7"/>
      <c r="T47" s="7"/>
      <c r="U47" s="75"/>
      <c r="V47" s="2"/>
    </row>
    <row r="48" spans="1:22">
      <c r="A48" s="12" t="s">
        <v>28</v>
      </c>
      <c r="B48" s="26">
        <v>43988</v>
      </c>
      <c r="C48" s="11" t="s">
        <v>21</v>
      </c>
      <c r="D48" s="26">
        <v>43846</v>
      </c>
      <c r="E48" s="27">
        <v>43849</v>
      </c>
      <c r="F48" s="11" t="s">
        <v>56</v>
      </c>
      <c r="G48" s="11"/>
      <c r="H48" s="11" t="s">
        <v>13</v>
      </c>
      <c r="I48" s="11" t="s">
        <v>14</v>
      </c>
      <c r="J48" s="11" t="s">
        <v>65</v>
      </c>
      <c r="K48" s="11">
        <v>245.89</v>
      </c>
      <c r="L48" s="11">
        <v>245.89</v>
      </c>
      <c r="M48" s="11">
        <v>245.89</v>
      </c>
      <c r="N48" s="11" t="s">
        <v>30</v>
      </c>
      <c r="O48" s="11" t="s">
        <v>31</v>
      </c>
      <c r="P48" s="11" t="s">
        <v>75</v>
      </c>
      <c r="Q48" s="13">
        <v>141</v>
      </c>
      <c r="S48" s="7"/>
      <c r="T48" s="7"/>
      <c r="U48" s="75"/>
      <c r="V48" s="2"/>
    </row>
    <row r="49" spans="1:22">
      <c r="A49" s="12" t="s">
        <v>28</v>
      </c>
      <c r="B49" s="26">
        <v>43807</v>
      </c>
      <c r="C49" s="11" t="s">
        <v>22</v>
      </c>
      <c r="D49" s="26">
        <v>43763</v>
      </c>
      <c r="E49" s="27">
        <v>43766</v>
      </c>
      <c r="F49" s="11"/>
      <c r="G49" s="11" t="s">
        <v>16</v>
      </c>
      <c r="H49" s="11" t="s">
        <v>57</v>
      </c>
      <c r="I49" s="11" t="s">
        <v>17</v>
      </c>
      <c r="J49" s="11" t="s">
        <v>59</v>
      </c>
      <c r="K49" s="11">
        <v>1442.58</v>
      </c>
      <c r="L49" s="11">
        <v>1442.58</v>
      </c>
      <c r="M49" s="11">
        <v>1442.58</v>
      </c>
      <c r="N49" s="11" t="s">
        <v>30</v>
      </c>
      <c r="O49" s="11" t="s">
        <v>31</v>
      </c>
      <c r="P49" s="11" t="s">
        <v>75</v>
      </c>
      <c r="Q49" s="13">
        <v>44</v>
      </c>
      <c r="S49" s="7"/>
      <c r="T49" s="7"/>
      <c r="U49" s="75"/>
      <c r="V49" s="2"/>
    </row>
    <row r="50" spans="1:22">
      <c r="A50" s="12" t="s">
        <v>28</v>
      </c>
      <c r="B50" s="26">
        <v>43892</v>
      </c>
      <c r="C50" s="11" t="s">
        <v>21</v>
      </c>
      <c r="D50" s="26">
        <v>43701</v>
      </c>
      <c r="E50" s="27">
        <v>43704</v>
      </c>
      <c r="F50" s="11" t="s">
        <v>56</v>
      </c>
      <c r="G50" s="11"/>
      <c r="H50" s="11" t="s">
        <v>57</v>
      </c>
      <c r="I50" s="11" t="s">
        <v>18</v>
      </c>
      <c r="J50" s="11" t="s">
        <v>4</v>
      </c>
      <c r="K50" s="11">
        <v>161.31</v>
      </c>
      <c r="L50" s="11">
        <v>81.73</v>
      </c>
      <c r="M50" s="11">
        <v>81.73</v>
      </c>
      <c r="N50" s="11" t="s">
        <v>30</v>
      </c>
      <c r="O50" s="11" t="s">
        <v>31</v>
      </c>
      <c r="P50" s="11" t="s">
        <v>75</v>
      </c>
      <c r="Q50" s="13">
        <v>190</v>
      </c>
      <c r="S50" s="7"/>
      <c r="T50" s="7"/>
      <c r="U50" s="75"/>
      <c r="V50" s="2"/>
    </row>
    <row r="51" spans="1:22" ht="13.5" thickBot="1">
      <c r="A51" s="14" t="s">
        <v>28</v>
      </c>
      <c r="B51" s="28">
        <v>43996</v>
      </c>
      <c r="C51" s="15" t="s">
        <v>21</v>
      </c>
      <c r="D51" s="28">
        <v>43523</v>
      </c>
      <c r="E51" s="29">
        <v>43525</v>
      </c>
      <c r="F51" s="15" t="s">
        <v>56</v>
      </c>
      <c r="G51" s="15"/>
      <c r="H51" s="15" t="s">
        <v>57</v>
      </c>
      <c r="I51" s="15" t="s">
        <v>19</v>
      </c>
      <c r="J51" s="15" t="s">
        <v>59</v>
      </c>
      <c r="K51" s="15">
        <v>129.5</v>
      </c>
      <c r="L51" s="15">
        <v>129.5</v>
      </c>
      <c r="M51" s="15">
        <v>129.5</v>
      </c>
      <c r="N51" s="15" t="s">
        <v>30</v>
      </c>
      <c r="O51" s="15" t="s">
        <v>31</v>
      </c>
      <c r="P51" s="15" t="s">
        <v>75</v>
      </c>
      <c r="Q51" s="16">
        <v>473</v>
      </c>
      <c r="S51" s="7"/>
      <c r="T51" s="7"/>
      <c r="U51" s="75"/>
      <c r="V51" s="2"/>
    </row>
    <row r="52" spans="1:22">
      <c r="B52"/>
      <c r="D52"/>
      <c r="E52"/>
    </row>
    <row r="53" spans="1:22">
      <c r="B53"/>
      <c r="D53"/>
      <c r="E53"/>
    </row>
    <row r="54" spans="1:22">
      <c r="B54"/>
      <c r="D54"/>
      <c r="E54"/>
    </row>
    <row r="55" spans="1:22">
      <c r="B55"/>
      <c r="D55"/>
      <c r="E55"/>
    </row>
    <row r="56" spans="1:22">
      <c r="B56"/>
      <c r="D56"/>
      <c r="E56"/>
    </row>
    <row r="57" spans="1:22">
      <c r="B57"/>
      <c r="D57"/>
      <c r="E57"/>
    </row>
    <row r="58" spans="1:22">
      <c r="B58"/>
      <c r="D58"/>
      <c r="E58"/>
    </row>
    <row r="59" spans="1:22">
      <c r="B59"/>
      <c r="D59"/>
      <c r="E59"/>
    </row>
    <row r="60" spans="1:22">
      <c r="B60"/>
      <c r="D60"/>
      <c r="E60"/>
    </row>
    <row r="61" spans="1:22">
      <c r="B61"/>
      <c r="D61"/>
      <c r="E61"/>
    </row>
    <row r="62" spans="1:22">
      <c r="B62"/>
      <c r="D62"/>
      <c r="E62"/>
    </row>
    <row r="63" spans="1:22">
      <c r="B63"/>
      <c r="D63"/>
      <c r="E63"/>
    </row>
    <row r="64" spans="1:22">
      <c r="B64"/>
      <c r="D64"/>
      <c r="E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11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50.42578125" style="8" bestFit="1" customWidth="1"/>
    <col min="2" max="16384" width="9.140625" style="6"/>
  </cols>
  <sheetData>
    <row r="1" spans="1:1" ht="15.75" thickBot="1">
      <c r="A1" s="33" t="s">
        <v>116</v>
      </c>
    </row>
    <row r="2" spans="1:1">
      <c r="A2" s="32" t="s">
        <v>107</v>
      </c>
    </row>
    <row r="3" spans="1:1">
      <c r="A3" s="30" t="s">
        <v>108</v>
      </c>
    </row>
    <row r="4" spans="1:1">
      <c r="A4" s="30" t="s">
        <v>110</v>
      </c>
    </row>
    <row r="5" spans="1:1">
      <c r="A5" s="30" t="s">
        <v>108</v>
      </c>
    </row>
    <row r="6" spans="1:1">
      <c r="A6" s="30" t="s">
        <v>108</v>
      </c>
    </row>
    <row r="7" spans="1:1">
      <c r="A7" s="30" t="s">
        <v>109</v>
      </c>
    </row>
    <row r="8" spans="1:1">
      <c r="A8" s="30" t="s">
        <v>110</v>
      </c>
    </row>
    <row r="9" spans="1:1">
      <c r="A9" s="30" t="s">
        <v>108</v>
      </c>
    </row>
    <row r="10" spans="1:1">
      <c r="A10" s="30" t="s">
        <v>114</v>
      </c>
    </row>
    <row r="11" spans="1:1">
      <c r="A11" s="30" t="s">
        <v>115</v>
      </c>
    </row>
    <row r="12" spans="1:1">
      <c r="A12" s="30" t="s">
        <v>108</v>
      </c>
    </row>
    <row r="13" spans="1:1">
      <c r="A13" s="30" t="s">
        <v>110</v>
      </c>
    </row>
    <row r="14" spans="1:1">
      <c r="A14" s="30" t="s">
        <v>114</v>
      </c>
    </row>
    <row r="15" spans="1:1">
      <c r="A15" s="30" t="s">
        <v>108</v>
      </c>
    </row>
    <row r="16" spans="1:1">
      <c r="A16" s="30" t="s">
        <v>114</v>
      </c>
    </row>
    <row r="17" spans="1:1">
      <c r="A17" s="30" t="s">
        <v>108</v>
      </c>
    </row>
    <row r="18" spans="1:1">
      <c r="A18" s="30" t="s">
        <v>108</v>
      </c>
    </row>
    <row r="19" spans="1:1">
      <c r="A19" s="30" t="s">
        <v>114</v>
      </c>
    </row>
    <row r="20" spans="1:1">
      <c r="A20" s="30" t="s">
        <v>114</v>
      </c>
    </row>
    <row r="21" spans="1:1">
      <c r="A21" s="30" t="s">
        <v>108</v>
      </c>
    </row>
    <row r="22" spans="1:1">
      <c r="A22" s="30" t="s">
        <v>108</v>
      </c>
    </row>
    <row r="23" spans="1:1">
      <c r="A23" s="30" t="s">
        <v>114</v>
      </c>
    </row>
    <row r="24" spans="1:1">
      <c r="A24" s="30" t="s">
        <v>108</v>
      </c>
    </row>
    <row r="25" spans="1:1">
      <c r="A25" s="30" t="s">
        <v>108</v>
      </c>
    </row>
    <row r="26" spans="1:1">
      <c r="A26" s="30" t="s">
        <v>113</v>
      </c>
    </row>
    <row r="27" spans="1:1">
      <c r="A27" s="30" t="s">
        <v>108</v>
      </c>
    </row>
    <row r="28" spans="1:1">
      <c r="A28" s="30" t="s">
        <v>114</v>
      </c>
    </row>
    <row r="29" spans="1:1">
      <c r="A29" s="30" t="s">
        <v>108</v>
      </c>
    </row>
    <row r="30" spans="1:1">
      <c r="A30" s="30" t="s">
        <v>109</v>
      </c>
    </row>
    <row r="31" spans="1:1">
      <c r="A31" s="30" t="s">
        <v>112</v>
      </c>
    </row>
    <row r="32" spans="1:1">
      <c r="A32" s="30" t="s">
        <v>112</v>
      </c>
    </row>
    <row r="33" spans="1:1">
      <c r="A33" s="30" t="s">
        <v>109</v>
      </c>
    </row>
    <row r="34" spans="1:1">
      <c r="A34" s="30" t="s">
        <v>108</v>
      </c>
    </row>
    <row r="35" spans="1:1">
      <c r="A35" s="30" t="s">
        <v>114</v>
      </c>
    </row>
    <row r="36" spans="1:1">
      <c r="A36" s="30" t="s">
        <v>108</v>
      </c>
    </row>
    <row r="37" spans="1:1">
      <c r="A37" s="30" t="s">
        <v>114</v>
      </c>
    </row>
    <row r="38" spans="1:1">
      <c r="A38" s="30" t="s">
        <v>108</v>
      </c>
    </row>
    <row r="39" spans="1:1">
      <c r="A39" s="30" t="s">
        <v>108</v>
      </c>
    </row>
    <row r="40" spans="1:1">
      <c r="A40" s="30" t="s">
        <v>114</v>
      </c>
    </row>
    <row r="41" spans="1:1">
      <c r="A41" s="30" t="s">
        <v>108</v>
      </c>
    </row>
    <row r="42" spans="1:1">
      <c r="A42" s="30" t="s">
        <v>110</v>
      </c>
    </row>
    <row r="43" spans="1:1">
      <c r="A43" s="30" t="s">
        <v>108</v>
      </c>
    </row>
    <row r="44" spans="1:1">
      <c r="A44" s="30" t="s">
        <v>114</v>
      </c>
    </row>
    <row r="45" spans="1:1">
      <c r="A45" s="30" t="s">
        <v>109</v>
      </c>
    </row>
    <row r="46" spans="1:1">
      <c r="A46" s="30" t="s">
        <v>114</v>
      </c>
    </row>
    <row r="47" spans="1:1">
      <c r="A47" s="30" t="s">
        <v>114</v>
      </c>
    </row>
    <row r="48" spans="1:1">
      <c r="A48" s="30" t="s">
        <v>108</v>
      </c>
    </row>
    <row r="49" spans="1:1">
      <c r="A49" s="30" t="s">
        <v>108</v>
      </c>
    </row>
    <row r="50" spans="1:1">
      <c r="A50" s="30" t="s">
        <v>114</v>
      </c>
    </row>
    <row r="51" spans="1:1">
      <c r="A51" s="30" t="s">
        <v>108</v>
      </c>
    </row>
    <row r="52" spans="1:1">
      <c r="A52" s="30" t="s">
        <v>114</v>
      </c>
    </row>
    <row r="53" spans="1:1">
      <c r="A53" s="30" t="s">
        <v>108</v>
      </c>
    </row>
    <row r="54" spans="1:1">
      <c r="A54" s="30" t="s">
        <v>113</v>
      </c>
    </row>
    <row r="55" spans="1:1">
      <c r="A55" s="30" t="s">
        <v>114</v>
      </c>
    </row>
    <row r="56" spans="1:1">
      <c r="A56" s="30" t="s">
        <v>114</v>
      </c>
    </row>
    <row r="57" spans="1:1">
      <c r="A57" s="30" t="s">
        <v>108</v>
      </c>
    </row>
    <row r="58" spans="1:1">
      <c r="A58" s="30" t="s">
        <v>114</v>
      </c>
    </row>
    <row r="59" spans="1:1">
      <c r="A59" s="30" t="s">
        <v>108</v>
      </c>
    </row>
    <row r="60" spans="1:1">
      <c r="A60" s="30" t="s">
        <v>108</v>
      </c>
    </row>
    <row r="61" spans="1:1">
      <c r="A61" s="30" t="s">
        <v>108</v>
      </c>
    </row>
    <row r="62" spans="1:1">
      <c r="A62" s="30" t="s">
        <v>107</v>
      </c>
    </row>
    <row r="63" spans="1:1">
      <c r="A63" s="30" t="s">
        <v>108</v>
      </c>
    </row>
    <row r="64" spans="1:1">
      <c r="A64" s="30" t="s">
        <v>114</v>
      </c>
    </row>
    <row r="65" spans="1:1">
      <c r="A65" s="30" t="s">
        <v>108</v>
      </c>
    </row>
    <row r="66" spans="1:1">
      <c r="A66" s="30" t="s">
        <v>112</v>
      </c>
    </row>
    <row r="67" spans="1:1">
      <c r="A67" s="30" t="s">
        <v>114</v>
      </c>
    </row>
    <row r="68" spans="1:1">
      <c r="A68" s="30" t="s">
        <v>108</v>
      </c>
    </row>
    <row r="69" spans="1:1">
      <c r="A69" s="30" t="s">
        <v>108</v>
      </c>
    </row>
    <row r="70" spans="1:1">
      <c r="A70" s="30" t="s">
        <v>108</v>
      </c>
    </row>
    <row r="71" spans="1:1">
      <c r="A71" s="30" t="s">
        <v>114</v>
      </c>
    </row>
    <row r="72" spans="1:1">
      <c r="A72" s="30" t="s">
        <v>109</v>
      </c>
    </row>
    <row r="73" spans="1:1">
      <c r="A73" s="30" t="s">
        <v>114</v>
      </c>
    </row>
    <row r="74" spans="1:1">
      <c r="A74" s="30" t="s">
        <v>108</v>
      </c>
    </row>
    <row r="75" spans="1:1">
      <c r="A75" s="30" t="s">
        <v>110</v>
      </c>
    </row>
    <row r="76" spans="1:1">
      <c r="A76" s="30" t="s">
        <v>113</v>
      </c>
    </row>
    <row r="77" spans="1:1">
      <c r="A77" s="30" t="s">
        <v>114</v>
      </c>
    </row>
    <row r="78" spans="1:1">
      <c r="A78" s="30" t="s">
        <v>114</v>
      </c>
    </row>
    <row r="79" spans="1:1">
      <c r="A79" s="30" t="s">
        <v>108</v>
      </c>
    </row>
    <row r="80" spans="1:1">
      <c r="A80" s="30" t="s">
        <v>113</v>
      </c>
    </row>
    <row r="81" spans="1:1">
      <c r="A81" s="30" t="s">
        <v>108</v>
      </c>
    </row>
    <row r="82" spans="1:1">
      <c r="A82" s="30" t="s">
        <v>114</v>
      </c>
    </row>
    <row r="83" spans="1:1">
      <c r="A83" s="30" t="s">
        <v>114</v>
      </c>
    </row>
    <row r="84" spans="1:1">
      <c r="A84" s="30" t="s">
        <v>114</v>
      </c>
    </row>
    <row r="85" spans="1:1">
      <c r="A85" s="30" t="s">
        <v>108</v>
      </c>
    </row>
    <row r="86" spans="1:1">
      <c r="A86" s="30" t="s">
        <v>114</v>
      </c>
    </row>
    <row r="87" spans="1:1">
      <c r="A87" s="30" t="s">
        <v>108</v>
      </c>
    </row>
    <row r="88" spans="1:1">
      <c r="A88" s="30" t="s">
        <v>108</v>
      </c>
    </row>
    <row r="89" spans="1:1">
      <c r="A89" s="30" t="s">
        <v>108</v>
      </c>
    </row>
    <row r="90" spans="1:1">
      <c r="A90" s="30" t="s">
        <v>114</v>
      </c>
    </row>
    <row r="91" spans="1:1">
      <c r="A91" s="30" t="s">
        <v>108</v>
      </c>
    </row>
    <row r="92" spans="1:1">
      <c r="A92" s="30" t="s">
        <v>108</v>
      </c>
    </row>
    <row r="93" spans="1:1">
      <c r="A93" s="30" t="s">
        <v>113</v>
      </c>
    </row>
    <row r="94" spans="1:1">
      <c r="A94" s="30" t="s">
        <v>109</v>
      </c>
    </row>
    <row r="95" spans="1:1">
      <c r="A95" s="30" t="s">
        <v>108</v>
      </c>
    </row>
    <row r="96" spans="1:1">
      <c r="A96" s="30" t="s">
        <v>108</v>
      </c>
    </row>
    <row r="97" spans="1:1">
      <c r="A97" s="30" t="s">
        <v>108</v>
      </c>
    </row>
    <row r="98" spans="1:1">
      <c r="A98" s="30" t="s">
        <v>108</v>
      </c>
    </row>
    <row r="99" spans="1:1">
      <c r="A99" s="30" t="s">
        <v>108</v>
      </c>
    </row>
    <row r="100" spans="1:1">
      <c r="A100" s="30" t="s">
        <v>114</v>
      </c>
    </row>
    <row r="101" spans="1:1">
      <c r="A101" s="30" t="s">
        <v>111</v>
      </c>
    </row>
    <row r="102" spans="1:1">
      <c r="A102" s="30" t="s">
        <v>108</v>
      </c>
    </row>
    <row r="103" spans="1:1">
      <c r="A103" s="30" t="s">
        <v>114</v>
      </c>
    </row>
    <row r="104" spans="1:1">
      <c r="A104" s="30" t="s">
        <v>114</v>
      </c>
    </row>
    <row r="105" spans="1:1">
      <c r="A105" s="30" t="s">
        <v>108</v>
      </c>
    </row>
    <row r="106" spans="1:1">
      <c r="A106" s="30" t="s">
        <v>115</v>
      </c>
    </row>
    <row r="107" spans="1:1">
      <c r="A107" s="30" t="s">
        <v>108</v>
      </c>
    </row>
    <row r="108" spans="1:1">
      <c r="A108" s="30" t="s">
        <v>114</v>
      </c>
    </row>
    <row r="109" spans="1:1">
      <c r="A109" s="30" t="s">
        <v>108</v>
      </c>
    </row>
    <row r="110" spans="1:1" ht="15.75" thickBot="1">
      <c r="A110" s="3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61"/>
  <sheetViews>
    <sheetView showGridLines="0" workbookViewId="0">
      <pane ySplit="1" topLeftCell="A2" activePane="bottomLeft" state="frozen"/>
      <selection pane="bottomLeft"/>
    </sheetView>
  </sheetViews>
  <sheetFormatPr defaultRowHeight="12.75"/>
  <cols>
    <col min="1" max="1" width="9.140625" style="5"/>
    <col min="2" max="2" width="11.85546875" style="5" bestFit="1" customWidth="1"/>
    <col min="3" max="3" width="9.140625" style="5"/>
    <col min="4" max="4" width="18.5703125" style="5" customWidth="1"/>
    <col min="5" max="5" width="15.28515625" style="5" bestFit="1" customWidth="1"/>
    <col min="6" max="6" width="13.140625" style="5" bestFit="1" customWidth="1"/>
    <col min="7" max="7" width="14.5703125" style="5" customWidth="1"/>
    <col min="8" max="8" width="15.85546875" style="5" customWidth="1"/>
    <col min="9" max="9" width="9.42578125" style="5" customWidth="1"/>
    <col min="10" max="10" width="10.140625" style="5" customWidth="1"/>
    <col min="11" max="11" width="18.5703125" style="5" bestFit="1" customWidth="1"/>
    <col min="12" max="14" width="9.140625" style="5"/>
    <col min="15" max="15" width="10.140625" style="5" bestFit="1" customWidth="1"/>
    <col min="16" max="16384" width="9.140625" style="5"/>
  </cols>
  <sheetData>
    <row r="1" spans="1:15" ht="64.5" thickBot="1">
      <c r="A1" s="60" t="s">
        <v>117</v>
      </c>
      <c r="B1" s="61" t="s">
        <v>208</v>
      </c>
      <c r="C1" s="61" t="s">
        <v>95</v>
      </c>
      <c r="D1" s="61" t="s">
        <v>118</v>
      </c>
      <c r="E1" s="61" t="s">
        <v>119</v>
      </c>
      <c r="F1" s="61" t="s">
        <v>120</v>
      </c>
      <c r="G1" s="61" t="s">
        <v>121</v>
      </c>
      <c r="H1" s="61" t="s">
        <v>122</v>
      </c>
      <c r="I1" s="61" t="s">
        <v>123</v>
      </c>
      <c r="J1" s="61" t="s">
        <v>124</v>
      </c>
      <c r="K1" s="61" t="s">
        <v>125</v>
      </c>
      <c r="L1" s="62" t="s">
        <v>126</v>
      </c>
    </row>
    <row r="2" spans="1:15">
      <c r="A2" s="63">
        <v>43926</v>
      </c>
      <c r="B2" s="58" t="s">
        <v>199</v>
      </c>
      <c r="C2" s="59">
        <v>1</v>
      </c>
      <c r="D2" s="58" t="s">
        <v>132</v>
      </c>
      <c r="E2" s="58" t="s">
        <v>171</v>
      </c>
      <c r="F2" s="58"/>
      <c r="G2" s="58" t="s">
        <v>135</v>
      </c>
      <c r="H2" s="58"/>
      <c r="I2" s="58" t="s">
        <v>130</v>
      </c>
      <c r="J2" s="58" t="s">
        <v>130</v>
      </c>
      <c r="K2" s="58"/>
      <c r="L2" s="64"/>
      <c r="O2" s="7"/>
    </row>
    <row r="3" spans="1:15">
      <c r="A3" s="65">
        <v>43930</v>
      </c>
      <c r="B3" s="9" t="s">
        <v>127</v>
      </c>
      <c r="C3" s="10"/>
      <c r="D3" s="9" t="s">
        <v>128</v>
      </c>
      <c r="E3" s="9" t="s">
        <v>129</v>
      </c>
      <c r="F3" s="9"/>
      <c r="G3" s="9" t="s">
        <v>129</v>
      </c>
      <c r="H3" s="9"/>
      <c r="I3" s="9" t="s">
        <v>129</v>
      </c>
      <c r="J3" s="9" t="s">
        <v>130</v>
      </c>
      <c r="K3" s="9" t="s">
        <v>131</v>
      </c>
      <c r="L3" s="66"/>
      <c r="O3" s="7"/>
    </row>
    <row r="4" spans="1:15">
      <c r="A4" s="65">
        <v>43931</v>
      </c>
      <c r="B4" s="9" t="s">
        <v>196</v>
      </c>
      <c r="C4" s="10">
        <v>1</v>
      </c>
      <c r="D4" s="9" t="s">
        <v>132</v>
      </c>
      <c r="E4" s="9" t="s">
        <v>162</v>
      </c>
      <c r="F4" s="9" t="s">
        <v>134</v>
      </c>
      <c r="G4" s="9" t="s">
        <v>135</v>
      </c>
      <c r="H4" s="9" t="s">
        <v>158</v>
      </c>
      <c r="I4" s="9" t="s">
        <v>130</v>
      </c>
      <c r="J4" s="9" t="s">
        <v>130</v>
      </c>
      <c r="K4" s="9" t="s">
        <v>144</v>
      </c>
      <c r="L4" s="66"/>
      <c r="O4" s="7"/>
    </row>
    <row r="5" spans="1:15">
      <c r="A5" s="65">
        <v>43931</v>
      </c>
      <c r="B5" s="9" t="s">
        <v>199</v>
      </c>
      <c r="C5" s="10">
        <v>2</v>
      </c>
      <c r="D5" s="9" t="s">
        <v>132</v>
      </c>
      <c r="E5" s="9" t="s">
        <v>133</v>
      </c>
      <c r="F5" s="9" t="s">
        <v>134</v>
      </c>
      <c r="G5" s="9" t="s">
        <v>135</v>
      </c>
      <c r="H5" s="9" t="s">
        <v>148</v>
      </c>
      <c r="I5" s="9" t="s">
        <v>130</v>
      </c>
      <c r="J5" s="9" t="s">
        <v>130</v>
      </c>
      <c r="K5" s="9" t="s">
        <v>144</v>
      </c>
      <c r="L5" s="66"/>
      <c r="O5" s="7"/>
    </row>
    <row r="6" spans="1:15">
      <c r="A6" s="65">
        <v>43931</v>
      </c>
      <c r="B6" s="9" t="s">
        <v>197</v>
      </c>
      <c r="C6" s="10">
        <v>1</v>
      </c>
      <c r="D6" s="9" t="s">
        <v>132</v>
      </c>
      <c r="E6" s="9" t="s">
        <v>162</v>
      </c>
      <c r="F6" s="9" t="s">
        <v>134</v>
      </c>
      <c r="G6" s="9" t="s">
        <v>135</v>
      </c>
      <c r="H6" s="9" t="s">
        <v>154</v>
      </c>
      <c r="I6" s="9" t="s">
        <v>130</v>
      </c>
      <c r="J6" s="9" t="s">
        <v>130</v>
      </c>
      <c r="K6" s="9" t="s">
        <v>157</v>
      </c>
      <c r="L6" s="66" t="s">
        <v>140</v>
      </c>
      <c r="O6" s="7"/>
    </row>
    <row r="7" spans="1:15">
      <c r="A7" s="65">
        <v>43942</v>
      </c>
      <c r="B7" s="9" t="s">
        <v>196</v>
      </c>
      <c r="C7" s="10">
        <v>3</v>
      </c>
      <c r="D7" s="9" t="s">
        <v>132</v>
      </c>
      <c r="E7" s="9" t="s">
        <v>179</v>
      </c>
      <c r="F7" s="9" t="s">
        <v>134</v>
      </c>
      <c r="G7" s="9" t="s">
        <v>135</v>
      </c>
      <c r="H7" s="9" t="s">
        <v>158</v>
      </c>
      <c r="I7" s="9" t="s">
        <v>130</v>
      </c>
      <c r="J7" s="9" t="s">
        <v>130</v>
      </c>
      <c r="K7" s="9" t="s">
        <v>182</v>
      </c>
      <c r="L7" s="66"/>
      <c r="O7" s="7"/>
    </row>
    <row r="8" spans="1:15">
      <c r="A8" s="65">
        <v>43950</v>
      </c>
      <c r="B8" s="9" t="s">
        <v>198</v>
      </c>
      <c r="C8" s="10">
        <v>1</v>
      </c>
      <c r="D8" s="9" t="s">
        <v>132</v>
      </c>
      <c r="E8" s="9" t="s">
        <v>133</v>
      </c>
      <c r="F8" s="9" t="s">
        <v>134</v>
      </c>
      <c r="G8" s="9" t="s">
        <v>135</v>
      </c>
      <c r="H8" s="9" t="s">
        <v>148</v>
      </c>
      <c r="I8" s="9" t="s">
        <v>130</v>
      </c>
      <c r="J8" s="9" t="s">
        <v>130</v>
      </c>
      <c r="K8" s="9" t="s">
        <v>174</v>
      </c>
      <c r="L8" s="66"/>
      <c r="O8" s="7"/>
    </row>
    <row r="9" spans="1:15">
      <c r="A9" s="65">
        <v>43950</v>
      </c>
      <c r="B9" s="9" t="s">
        <v>199</v>
      </c>
      <c r="C9" s="10">
        <v>2</v>
      </c>
      <c r="D9" s="9" t="s">
        <v>132</v>
      </c>
      <c r="E9" s="9" t="s">
        <v>162</v>
      </c>
      <c r="F9" s="9" t="s">
        <v>134</v>
      </c>
      <c r="G9" s="9" t="s">
        <v>135</v>
      </c>
      <c r="H9" s="9" t="s">
        <v>169</v>
      </c>
      <c r="I9" s="9" t="s">
        <v>181</v>
      </c>
      <c r="J9" s="9" t="s">
        <v>156</v>
      </c>
      <c r="K9" s="9" t="s">
        <v>157</v>
      </c>
      <c r="L9" s="66"/>
      <c r="O9" s="7"/>
    </row>
    <row r="10" spans="1:15">
      <c r="A10" s="65">
        <v>43954</v>
      </c>
      <c r="B10" s="9" t="s">
        <v>201</v>
      </c>
      <c r="C10" s="10">
        <v>1</v>
      </c>
      <c r="D10" s="9" t="s">
        <v>132</v>
      </c>
      <c r="E10" s="9" t="s">
        <v>162</v>
      </c>
      <c r="F10" s="9"/>
      <c r="G10" s="9" t="s">
        <v>135</v>
      </c>
      <c r="H10" s="9" t="s">
        <v>148</v>
      </c>
      <c r="I10" s="9" t="s">
        <v>130</v>
      </c>
      <c r="J10" s="9" t="s">
        <v>130</v>
      </c>
      <c r="K10" s="9"/>
      <c r="L10" s="66"/>
      <c r="O10" s="7"/>
    </row>
    <row r="11" spans="1:15">
      <c r="A11" s="65">
        <v>43955</v>
      </c>
      <c r="B11" s="9" t="s">
        <v>200</v>
      </c>
      <c r="C11" s="10">
        <v>3</v>
      </c>
      <c r="D11" s="9" t="s">
        <v>132</v>
      </c>
      <c r="E11" s="9" t="s">
        <v>162</v>
      </c>
      <c r="F11" s="9"/>
      <c r="G11" s="9" t="s">
        <v>135</v>
      </c>
      <c r="H11" s="9" t="s">
        <v>158</v>
      </c>
      <c r="I11" s="9" t="s">
        <v>130</v>
      </c>
      <c r="J11" s="9" t="s">
        <v>130</v>
      </c>
      <c r="K11" s="9"/>
      <c r="L11" s="66"/>
      <c r="O11" s="7"/>
    </row>
    <row r="12" spans="1:15">
      <c r="A12" s="65">
        <v>43956</v>
      </c>
      <c r="B12" s="9" t="s">
        <v>178</v>
      </c>
      <c r="C12" s="10">
        <v>1</v>
      </c>
      <c r="D12" s="9" t="s">
        <v>128</v>
      </c>
      <c r="E12" s="9" t="s">
        <v>179</v>
      </c>
      <c r="F12" s="9" t="s">
        <v>134</v>
      </c>
      <c r="G12" s="9" t="s">
        <v>135</v>
      </c>
      <c r="H12" s="9" t="s">
        <v>180</v>
      </c>
      <c r="I12" s="9" t="s">
        <v>130</v>
      </c>
      <c r="J12" s="9" t="s">
        <v>130</v>
      </c>
      <c r="K12" s="9" t="s">
        <v>144</v>
      </c>
      <c r="L12" s="66"/>
      <c r="O12" s="7"/>
    </row>
    <row r="13" spans="1:15">
      <c r="A13" s="65">
        <v>43960</v>
      </c>
      <c r="B13" s="9" t="s">
        <v>196</v>
      </c>
      <c r="C13" s="10">
        <v>1</v>
      </c>
      <c r="D13" s="9" t="s">
        <v>132</v>
      </c>
      <c r="E13" s="9" t="s">
        <v>162</v>
      </c>
      <c r="F13" s="9" t="s">
        <v>134</v>
      </c>
      <c r="G13" s="9" t="s">
        <v>135</v>
      </c>
      <c r="H13" s="9" t="s">
        <v>158</v>
      </c>
      <c r="I13" s="9" t="s">
        <v>176</v>
      </c>
      <c r="J13" s="9" t="s">
        <v>130</v>
      </c>
      <c r="K13" s="9" t="s">
        <v>177</v>
      </c>
      <c r="L13" s="66"/>
      <c r="O13" s="7"/>
    </row>
    <row r="14" spans="1:15">
      <c r="A14" s="65">
        <v>43962</v>
      </c>
      <c r="B14" s="9" t="s">
        <v>199</v>
      </c>
      <c r="C14" s="10">
        <v>1</v>
      </c>
      <c r="D14" s="9" t="s">
        <v>161</v>
      </c>
      <c r="E14" s="9" t="s">
        <v>133</v>
      </c>
      <c r="F14" s="9" t="s">
        <v>147</v>
      </c>
      <c r="G14" s="9" t="s">
        <v>135</v>
      </c>
      <c r="H14" s="9" t="s">
        <v>185</v>
      </c>
      <c r="I14" s="9" t="s">
        <v>130</v>
      </c>
      <c r="J14" s="9" t="s">
        <v>130</v>
      </c>
      <c r="K14" s="9" t="s">
        <v>175</v>
      </c>
      <c r="L14" s="66"/>
      <c r="O14" s="7"/>
    </row>
    <row r="15" spans="1:15">
      <c r="A15" s="65">
        <v>43965</v>
      </c>
      <c r="B15" s="9" t="s">
        <v>199</v>
      </c>
      <c r="C15" s="10">
        <v>1</v>
      </c>
      <c r="D15" s="9" t="s">
        <v>132</v>
      </c>
      <c r="E15" s="9" t="s">
        <v>162</v>
      </c>
      <c r="F15" s="9" t="s">
        <v>147</v>
      </c>
      <c r="G15" s="9" t="s">
        <v>135</v>
      </c>
      <c r="H15" s="9"/>
      <c r="I15" s="9" t="s">
        <v>130</v>
      </c>
      <c r="J15" s="9" t="s">
        <v>130</v>
      </c>
      <c r="K15" s="9" t="s">
        <v>175</v>
      </c>
      <c r="L15" s="66"/>
      <c r="O15" s="7"/>
    </row>
    <row r="16" spans="1:15">
      <c r="A16" s="65">
        <v>43965</v>
      </c>
      <c r="B16" s="9" t="s">
        <v>201</v>
      </c>
      <c r="C16" s="10">
        <v>1</v>
      </c>
      <c r="D16" s="9" t="s">
        <v>132</v>
      </c>
      <c r="E16" s="9" t="s">
        <v>133</v>
      </c>
      <c r="F16" s="9" t="s">
        <v>134</v>
      </c>
      <c r="G16" s="9" t="s">
        <v>135</v>
      </c>
      <c r="H16" s="9" t="s">
        <v>164</v>
      </c>
      <c r="I16" s="9" t="s">
        <v>130</v>
      </c>
      <c r="J16" s="9" t="s">
        <v>130</v>
      </c>
      <c r="K16" s="9" t="s">
        <v>129</v>
      </c>
      <c r="L16" s="66" t="s">
        <v>129</v>
      </c>
      <c r="O16" s="7"/>
    </row>
    <row r="17" spans="1:15">
      <c r="A17" s="65">
        <v>43965</v>
      </c>
      <c r="B17" s="9" t="s">
        <v>202</v>
      </c>
      <c r="C17" s="10">
        <v>3</v>
      </c>
      <c r="D17" s="9" t="s">
        <v>132</v>
      </c>
      <c r="E17" s="9"/>
      <c r="F17" s="9"/>
      <c r="G17" s="9"/>
      <c r="H17" s="9"/>
      <c r="I17" s="9" t="s">
        <v>129</v>
      </c>
      <c r="J17" s="9" t="s">
        <v>130</v>
      </c>
      <c r="K17" s="9" t="s">
        <v>195</v>
      </c>
      <c r="L17" s="66"/>
      <c r="O17" s="7"/>
    </row>
    <row r="18" spans="1:15">
      <c r="A18" s="65">
        <v>43966</v>
      </c>
      <c r="B18" s="9" t="s">
        <v>200</v>
      </c>
      <c r="C18" s="10">
        <v>1</v>
      </c>
      <c r="D18" s="9" t="s">
        <v>132</v>
      </c>
      <c r="E18" s="9" t="s">
        <v>162</v>
      </c>
      <c r="F18" s="9"/>
      <c r="G18" s="9" t="s">
        <v>135</v>
      </c>
      <c r="H18" s="9" t="s">
        <v>170</v>
      </c>
      <c r="I18" s="9" t="s">
        <v>130</v>
      </c>
      <c r="J18" s="9" t="s">
        <v>130</v>
      </c>
      <c r="K18" s="9"/>
      <c r="L18" s="66"/>
      <c r="O18" s="7"/>
    </row>
    <row r="19" spans="1:15">
      <c r="A19" s="65">
        <v>43974</v>
      </c>
      <c r="B19" s="9" t="s">
        <v>173</v>
      </c>
      <c r="C19" s="10">
        <v>1</v>
      </c>
      <c r="D19" s="9" t="s">
        <v>132</v>
      </c>
      <c r="E19" s="9" t="s">
        <v>162</v>
      </c>
      <c r="F19" s="9" t="s">
        <v>147</v>
      </c>
      <c r="G19" s="9" t="s">
        <v>135</v>
      </c>
      <c r="H19" s="9"/>
      <c r="I19" s="9" t="s">
        <v>130</v>
      </c>
      <c r="J19" s="9" t="s">
        <v>130</v>
      </c>
      <c r="K19" s="9" t="s">
        <v>144</v>
      </c>
      <c r="L19" s="66"/>
      <c r="O19" s="7"/>
    </row>
    <row r="20" spans="1:15">
      <c r="A20" s="65">
        <v>43975</v>
      </c>
      <c r="B20" s="9" t="s">
        <v>196</v>
      </c>
      <c r="C20" s="10">
        <v>2</v>
      </c>
      <c r="D20" s="9"/>
      <c r="E20" s="9" t="s">
        <v>133</v>
      </c>
      <c r="F20" s="9"/>
      <c r="G20" s="9" t="s">
        <v>135</v>
      </c>
      <c r="H20" s="9"/>
      <c r="I20" s="9" t="s">
        <v>130</v>
      </c>
      <c r="J20" s="9" t="s">
        <v>130</v>
      </c>
      <c r="K20" s="9" t="s">
        <v>174</v>
      </c>
      <c r="L20" s="66"/>
      <c r="O20" s="7"/>
    </row>
    <row r="21" spans="1:15">
      <c r="A21" s="65">
        <v>43978</v>
      </c>
      <c r="B21" s="9" t="s">
        <v>200</v>
      </c>
      <c r="C21" s="10">
        <v>1</v>
      </c>
      <c r="D21" s="9" t="s">
        <v>132</v>
      </c>
      <c r="E21" s="9" t="s">
        <v>162</v>
      </c>
      <c r="F21" s="9"/>
      <c r="G21" s="9" t="s">
        <v>135</v>
      </c>
      <c r="H21" s="9" t="s">
        <v>158</v>
      </c>
      <c r="I21" s="9" t="s">
        <v>130</v>
      </c>
      <c r="J21" s="9" t="s">
        <v>130</v>
      </c>
      <c r="K21" s="9" t="s">
        <v>144</v>
      </c>
      <c r="L21" s="66"/>
      <c r="O21" s="7"/>
    </row>
    <row r="22" spans="1:15">
      <c r="A22" s="65">
        <v>43980</v>
      </c>
      <c r="B22" s="9" t="s">
        <v>203</v>
      </c>
      <c r="C22" s="10">
        <v>3</v>
      </c>
      <c r="D22" s="9" t="s">
        <v>132</v>
      </c>
      <c r="E22" s="9" t="s">
        <v>159</v>
      </c>
      <c r="F22" s="9" t="s">
        <v>183</v>
      </c>
      <c r="G22" s="9" t="s">
        <v>184</v>
      </c>
      <c r="H22" s="9" t="s">
        <v>185</v>
      </c>
      <c r="I22" s="9" t="s">
        <v>130</v>
      </c>
      <c r="J22" s="9" t="s">
        <v>130</v>
      </c>
      <c r="K22" s="9" t="s">
        <v>175</v>
      </c>
      <c r="L22" s="66"/>
      <c r="O22" s="7"/>
    </row>
    <row r="23" spans="1:15">
      <c r="A23" s="65">
        <v>43988</v>
      </c>
      <c r="B23" s="9" t="s">
        <v>201</v>
      </c>
      <c r="C23" s="10">
        <v>2</v>
      </c>
      <c r="D23" s="9" t="s">
        <v>132</v>
      </c>
      <c r="E23" s="9" t="s">
        <v>171</v>
      </c>
      <c r="F23" s="9" t="s">
        <v>134</v>
      </c>
      <c r="G23" s="9" t="s">
        <v>187</v>
      </c>
      <c r="H23" s="9" t="s">
        <v>158</v>
      </c>
      <c r="I23" s="9" t="s">
        <v>130</v>
      </c>
      <c r="J23" s="9" t="s">
        <v>130</v>
      </c>
      <c r="K23" s="9" t="s">
        <v>190</v>
      </c>
      <c r="L23" s="66"/>
      <c r="O23" s="7"/>
    </row>
    <row r="24" spans="1:15">
      <c r="A24" s="65">
        <v>43989</v>
      </c>
      <c r="B24" s="9" t="s">
        <v>197</v>
      </c>
      <c r="C24" s="10">
        <v>3</v>
      </c>
      <c r="D24" s="9" t="s">
        <v>132</v>
      </c>
      <c r="E24" s="9" t="s">
        <v>133</v>
      </c>
      <c r="F24" s="9"/>
      <c r="G24" s="9" t="s">
        <v>135</v>
      </c>
      <c r="H24" s="9" t="s">
        <v>169</v>
      </c>
      <c r="I24" s="9" t="s">
        <v>130</v>
      </c>
      <c r="J24" s="9" t="s">
        <v>156</v>
      </c>
      <c r="K24" s="9"/>
      <c r="L24" s="66" t="s">
        <v>168</v>
      </c>
      <c r="O24" s="7"/>
    </row>
    <row r="25" spans="1:15">
      <c r="A25" s="65">
        <v>43991</v>
      </c>
      <c r="B25" s="9" t="s">
        <v>201</v>
      </c>
      <c r="C25" s="10">
        <v>1</v>
      </c>
      <c r="D25" s="9" t="s">
        <v>161</v>
      </c>
      <c r="E25" s="9" t="s">
        <v>162</v>
      </c>
      <c r="F25" s="9" t="s">
        <v>134</v>
      </c>
      <c r="G25" s="9" t="s">
        <v>135</v>
      </c>
      <c r="H25" s="9" t="s">
        <v>170</v>
      </c>
      <c r="I25" s="9" t="s">
        <v>130</v>
      </c>
      <c r="J25" s="9" t="s">
        <v>130</v>
      </c>
      <c r="K25" s="9"/>
      <c r="L25" s="66"/>
      <c r="O25" s="7"/>
    </row>
    <row r="26" spans="1:15">
      <c r="A26" s="65">
        <v>43991</v>
      </c>
      <c r="B26" s="9" t="s">
        <v>199</v>
      </c>
      <c r="C26" s="10">
        <v>1</v>
      </c>
      <c r="D26" s="9" t="s">
        <v>132</v>
      </c>
      <c r="E26" s="9" t="s">
        <v>171</v>
      </c>
      <c r="F26" s="9" t="s">
        <v>134</v>
      </c>
      <c r="G26" s="9" t="s">
        <v>135</v>
      </c>
      <c r="H26" s="9"/>
      <c r="I26" s="9" t="s">
        <v>130</v>
      </c>
      <c r="J26" s="9" t="s">
        <v>130</v>
      </c>
      <c r="K26" s="9" t="s">
        <v>172</v>
      </c>
      <c r="L26" s="66" t="s">
        <v>168</v>
      </c>
      <c r="O26" s="7"/>
    </row>
    <row r="27" spans="1:15">
      <c r="A27" s="65">
        <v>43993</v>
      </c>
      <c r="B27" s="9" t="s">
        <v>204</v>
      </c>
      <c r="C27" s="10">
        <v>3</v>
      </c>
      <c r="D27" s="9" t="s">
        <v>161</v>
      </c>
      <c r="E27" s="9" t="s">
        <v>159</v>
      </c>
      <c r="F27" s="9" t="s">
        <v>134</v>
      </c>
      <c r="G27" s="9" t="s">
        <v>135</v>
      </c>
      <c r="H27" s="9" t="s">
        <v>170</v>
      </c>
      <c r="I27" s="9" t="s">
        <v>130</v>
      </c>
      <c r="J27" s="9" t="s">
        <v>130</v>
      </c>
      <c r="K27" s="9" t="s">
        <v>144</v>
      </c>
      <c r="L27" s="66"/>
      <c r="O27" s="7"/>
    </row>
    <row r="28" spans="1:15" ht="25.5">
      <c r="A28" s="65">
        <v>43998</v>
      </c>
      <c r="B28" s="9" t="s">
        <v>201</v>
      </c>
      <c r="C28" s="10">
        <v>1</v>
      </c>
      <c r="D28" s="9" t="s">
        <v>161</v>
      </c>
      <c r="E28" s="9" t="s">
        <v>162</v>
      </c>
      <c r="F28" s="9" t="s">
        <v>134</v>
      </c>
      <c r="G28" s="9" t="s">
        <v>135</v>
      </c>
      <c r="H28" s="9" t="s">
        <v>158</v>
      </c>
      <c r="I28" s="9" t="s">
        <v>130</v>
      </c>
      <c r="J28" s="9" t="s">
        <v>166</v>
      </c>
      <c r="K28" s="9" t="s">
        <v>167</v>
      </c>
      <c r="L28" s="66" t="s">
        <v>168</v>
      </c>
      <c r="O28" s="7"/>
    </row>
    <row r="29" spans="1:15">
      <c r="A29" s="65">
        <v>44013</v>
      </c>
      <c r="B29" s="9" t="s">
        <v>204</v>
      </c>
      <c r="C29" s="10">
        <v>1</v>
      </c>
      <c r="D29" s="9" t="s">
        <v>132</v>
      </c>
      <c r="E29" s="9" t="s">
        <v>162</v>
      </c>
      <c r="F29" s="9"/>
      <c r="G29" s="9" t="s">
        <v>135</v>
      </c>
      <c r="H29" s="9" t="s">
        <v>158</v>
      </c>
      <c r="I29" s="9" t="s">
        <v>130</v>
      </c>
      <c r="J29" s="9" t="s">
        <v>156</v>
      </c>
      <c r="K29" s="9"/>
      <c r="L29" s="66"/>
      <c r="O29" s="7"/>
    </row>
    <row r="30" spans="1:15">
      <c r="A30" s="65">
        <v>44015</v>
      </c>
      <c r="B30" s="9" t="s">
        <v>199</v>
      </c>
      <c r="C30" s="10">
        <v>3</v>
      </c>
      <c r="D30" s="9" t="s">
        <v>163</v>
      </c>
      <c r="E30" s="9" t="s">
        <v>162</v>
      </c>
      <c r="F30" s="9"/>
      <c r="G30" s="9" t="s">
        <v>135</v>
      </c>
      <c r="H30" s="9" t="s">
        <v>158</v>
      </c>
      <c r="I30" s="9" t="s">
        <v>130</v>
      </c>
      <c r="J30" s="9" t="s">
        <v>130</v>
      </c>
      <c r="K30" s="9"/>
      <c r="L30" s="66"/>
      <c r="O30" s="7"/>
    </row>
    <row r="31" spans="1:15">
      <c r="A31" s="65">
        <v>44015</v>
      </c>
      <c r="B31" s="9" t="s">
        <v>197</v>
      </c>
      <c r="C31" s="10">
        <v>1</v>
      </c>
      <c r="D31" s="9" t="s">
        <v>132</v>
      </c>
      <c r="E31" s="9" t="s">
        <v>133</v>
      </c>
      <c r="F31" s="9" t="s">
        <v>147</v>
      </c>
      <c r="G31" s="9" t="s">
        <v>135</v>
      </c>
      <c r="H31" s="9" t="s">
        <v>164</v>
      </c>
      <c r="I31" s="9" t="s">
        <v>130</v>
      </c>
      <c r="J31" s="9" t="s">
        <v>130</v>
      </c>
      <c r="K31" s="9" t="s">
        <v>129</v>
      </c>
      <c r="L31" s="66" t="s">
        <v>129</v>
      </c>
      <c r="O31" s="7"/>
    </row>
    <row r="32" spans="1:15">
      <c r="A32" s="65">
        <v>44016</v>
      </c>
      <c r="B32" s="9" t="s">
        <v>200</v>
      </c>
      <c r="C32" s="10">
        <v>1</v>
      </c>
      <c r="D32" s="9" t="s">
        <v>132</v>
      </c>
      <c r="E32" s="9" t="s">
        <v>159</v>
      </c>
      <c r="F32" s="9"/>
      <c r="G32" s="9" t="s">
        <v>135</v>
      </c>
      <c r="H32" s="9"/>
      <c r="I32" s="9" t="s">
        <v>130</v>
      </c>
      <c r="J32" s="9" t="s">
        <v>130</v>
      </c>
      <c r="K32" s="9" t="s">
        <v>165</v>
      </c>
      <c r="L32" s="66"/>
      <c r="O32" s="7"/>
    </row>
    <row r="33" spans="1:15">
      <c r="A33" s="65">
        <v>44016</v>
      </c>
      <c r="B33" s="9" t="s">
        <v>197</v>
      </c>
      <c r="C33" s="10">
        <v>2</v>
      </c>
      <c r="D33" s="9" t="s">
        <v>161</v>
      </c>
      <c r="E33" s="9"/>
      <c r="F33" s="9"/>
      <c r="G33" s="9"/>
      <c r="H33" s="9"/>
      <c r="I33" s="9" t="s">
        <v>130</v>
      </c>
      <c r="J33" s="9" t="s">
        <v>130</v>
      </c>
      <c r="K33" s="9" t="s">
        <v>174</v>
      </c>
      <c r="L33" s="66"/>
      <c r="O33" s="7"/>
    </row>
    <row r="34" spans="1:15">
      <c r="A34" s="65">
        <v>44027</v>
      </c>
      <c r="B34" s="9" t="s">
        <v>178</v>
      </c>
      <c r="C34" s="10"/>
      <c r="D34" s="9" t="s">
        <v>188</v>
      </c>
      <c r="E34" s="9" t="s">
        <v>179</v>
      </c>
      <c r="F34" s="9"/>
      <c r="G34" s="9" t="s">
        <v>187</v>
      </c>
      <c r="H34" s="9"/>
      <c r="I34" s="9" t="s">
        <v>130</v>
      </c>
      <c r="J34" s="9" t="s">
        <v>130</v>
      </c>
      <c r="K34" s="9" t="s">
        <v>189</v>
      </c>
      <c r="L34" s="66"/>
      <c r="O34" s="7"/>
    </row>
    <row r="35" spans="1:15">
      <c r="A35" s="65">
        <v>44031</v>
      </c>
      <c r="B35" s="9" t="s">
        <v>201</v>
      </c>
      <c r="C35" s="10">
        <v>3</v>
      </c>
      <c r="D35" s="9" t="s">
        <v>132</v>
      </c>
      <c r="E35" s="9"/>
      <c r="F35" s="9" t="s">
        <v>134</v>
      </c>
      <c r="G35" s="9" t="s">
        <v>135</v>
      </c>
      <c r="H35" s="9"/>
      <c r="I35" s="9" t="s">
        <v>130</v>
      </c>
      <c r="J35" s="9" t="s">
        <v>130</v>
      </c>
      <c r="K35" s="9" t="s">
        <v>144</v>
      </c>
      <c r="L35" s="66"/>
      <c r="O35" s="7"/>
    </row>
    <row r="36" spans="1:15">
      <c r="A36" s="65">
        <v>44033</v>
      </c>
      <c r="B36" s="9" t="s">
        <v>200</v>
      </c>
      <c r="C36" s="10">
        <v>2</v>
      </c>
      <c r="D36" s="9" t="s">
        <v>132</v>
      </c>
      <c r="E36" s="9" t="s">
        <v>133</v>
      </c>
      <c r="F36" s="9"/>
      <c r="G36" s="9" t="s">
        <v>135</v>
      </c>
      <c r="H36" s="9" t="s">
        <v>148</v>
      </c>
      <c r="I36" s="9" t="s">
        <v>156</v>
      </c>
      <c r="J36" s="9"/>
      <c r="K36" s="9" t="s">
        <v>144</v>
      </c>
      <c r="L36" s="66" t="s">
        <v>140</v>
      </c>
      <c r="O36" s="7"/>
    </row>
    <row r="37" spans="1:15">
      <c r="A37" s="65">
        <v>44036</v>
      </c>
      <c r="B37" s="9" t="s">
        <v>201</v>
      </c>
      <c r="C37" s="10">
        <v>1</v>
      </c>
      <c r="D37" s="9" t="s">
        <v>132</v>
      </c>
      <c r="E37" s="9" t="s">
        <v>159</v>
      </c>
      <c r="F37" s="9"/>
      <c r="G37" s="9"/>
      <c r="H37" s="9" t="s">
        <v>136</v>
      </c>
      <c r="I37" s="9" t="s">
        <v>130</v>
      </c>
      <c r="J37" s="9" t="s">
        <v>130</v>
      </c>
      <c r="K37" s="9"/>
      <c r="L37" s="66"/>
      <c r="O37" s="7"/>
    </row>
    <row r="38" spans="1:15">
      <c r="A38" s="65">
        <v>44041</v>
      </c>
      <c r="B38" s="9" t="s">
        <v>204</v>
      </c>
      <c r="C38" s="10">
        <v>3</v>
      </c>
      <c r="D38" s="9" t="s">
        <v>161</v>
      </c>
      <c r="E38" s="9" t="s">
        <v>133</v>
      </c>
      <c r="F38" s="9" t="s">
        <v>134</v>
      </c>
      <c r="G38" s="9" t="s">
        <v>135</v>
      </c>
      <c r="H38" s="9" t="s">
        <v>158</v>
      </c>
      <c r="I38" s="9" t="s">
        <v>130</v>
      </c>
      <c r="J38" s="9" t="s">
        <v>130</v>
      </c>
      <c r="K38" s="9" t="s">
        <v>144</v>
      </c>
      <c r="L38" s="66"/>
      <c r="O38" s="7"/>
    </row>
    <row r="39" spans="1:15">
      <c r="A39" s="65">
        <v>44050</v>
      </c>
      <c r="B39" s="9" t="s">
        <v>199</v>
      </c>
      <c r="C39" s="10">
        <v>1</v>
      </c>
      <c r="D39" s="9" t="s">
        <v>132</v>
      </c>
      <c r="E39" s="9" t="s">
        <v>133</v>
      </c>
      <c r="F39" s="9"/>
      <c r="G39" s="9" t="s">
        <v>135</v>
      </c>
      <c r="H39" s="9" t="s">
        <v>155</v>
      </c>
      <c r="I39" s="9" t="s">
        <v>156</v>
      </c>
      <c r="J39" s="9" t="s">
        <v>156</v>
      </c>
      <c r="K39" s="9"/>
      <c r="L39" s="66"/>
      <c r="O39" s="7"/>
    </row>
    <row r="40" spans="1:15">
      <c r="A40" s="65">
        <v>44051</v>
      </c>
      <c r="B40" s="9" t="s">
        <v>200</v>
      </c>
      <c r="C40" s="10">
        <v>3</v>
      </c>
      <c r="D40" s="9" t="s">
        <v>132</v>
      </c>
      <c r="E40" s="9" t="s">
        <v>133</v>
      </c>
      <c r="F40" s="9" t="s">
        <v>134</v>
      </c>
      <c r="G40" s="9" t="s">
        <v>135</v>
      </c>
      <c r="H40" s="9"/>
      <c r="I40" s="9" t="s">
        <v>130</v>
      </c>
      <c r="J40" s="9" t="s">
        <v>130</v>
      </c>
      <c r="K40" s="9"/>
      <c r="L40" s="66"/>
      <c r="O40" s="7"/>
    </row>
    <row r="41" spans="1:15">
      <c r="A41" s="65">
        <v>44053</v>
      </c>
      <c r="B41" s="9" t="s">
        <v>197</v>
      </c>
      <c r="C41" s="10"/>
      <c r="D41" s="9" t="s">
        <v>193</v>
      </c>
      <c r="E41" s="9"/>
      <c r="F41" s="9"/>
      <c r="G41" s="9"/>
      <c r="H41" s="9" t="s">
        <v>194</v>
      </c>
      <c r="I41" s="9"/>
      <c r="J41" s="9"/>
      <c r="K41" s="9" t="s">
        <v>165</v>
      </c>
      <c r="L41" s="66"/>
      <c r="O41" s="7"/>
    </row>
    <row r="42" spans="1:15">
      <c r="A42" s="65">
        <v>44054</v>
      </c>
      <c r="B42" s="9" t="s">
        <v>204</v>
      </c>
      <c r="C42" s="10">
        <v>2</v>
      </c>
      <c r="D42" s="9" t="s">
        <v>161</v>
      </c>
      <c r="E42" s="9" t="s">
        <v>207</v>
      </c>
      <c r="F42" s="9" t="s">
        <v>134</v>
      </c>
      <c r="G42" s="9" t="s">
        <v>135</v>
      </c>
      <c r="H42" s="9" t="s">
        <v>158</v>
      </c>
      <c r="I42" s="9" t="s">
        <v>130</v>
      </c>
      <c r="J42" s="9" t="s">
        <v>130</v>
      </c>
      <c r="K42" s="9" t="s">
        <v>144</v>
      </c>
      <c r="L42" s="66"/>
      <c r="O42" s="7"/>
    </row>
    <row r="43" spans="1:15">
      <c r="A43" s="65">
        <v>44054</v>
      </c>
      <c r="B43" s="9" t="s">
        <v>196</v>
      </c>
      <c r="C43" s="10">
        <v>1</v>
      </c>
      <c r="D43" s="9" t="s">
        <v>161</v>
      </c>
      <c r="E43" s="9"/>
      <c r="F43" s="9" t="s">
        <v>134</v>
      </c>
      <c r="G43" s="9"/>
      <c r="H43" s="9" t="s">
        <v>148</v>
      </c>
      <c r="I43" s="9" t="s">
        <v>130</v>
      </c>
      <c r="J43" s="9" t="s">
        <v>130</v>
      </c>
      <c r="K43" s="9"/>
      <c r="L43" s="66"/>
      <c r="O43" s="7"/>
    </row>
    <row r="44" spans="1:15">
      <c r="A44" s="65">
        <v>44056</v>
      </c>
      <c r="B44" s="9" t="s">
        <v>200</v>
      </c>
      <c r="C44" s="10">
        <v>1</v>
      </c>
      <c r="D44" s="9" t="s">
        <v>132</v>
      </c>
      <c r="E44" s="9" t="s">
        <v>179</v>
      </c>
      <c r="F44" s="9" t="s">
        <v>134</v>
      </c>
      <c r="G44" s="9" t="s">
        <v>135</v>
      </c>
      <c r="H44" s="9" t="s">
        <v>155</v>
      </c>
      <c r="I44" s="9" t="s">
        <v>156</v>
      </c>
      <c r="J44" s="9" t="s">
        <v>156</v>
      </c>
      <c r="K44" s="9"/>
      <c r="L44" s="66"/>
      <c r="O44" s="7"/>
    </row>
    <row r="45" spans="1:15">
      <c r="A45" s="65">
        <v>44056</v>
      </c>
      <c r="B45" s="9" t="s">
        <v>201</v>
      </c>
      <c r="C45" s="10">
        <v>1</v>
      </c>
      <c r="D45" s="9" t="s">
        <v>132</v>
      </c>
      <c r="E45" s="9" t="s">
        <v>133</v>
      </c>
      <c r="F45" s="9"/>
      <c r="G45" s="9" t="s">
        <v>135</v>
      </c>
      <c r="H45" s="9" t="s">
        <v>153</v>
      </c>
      <c r="I45" s="9" t="s">
        <v>156</v>
      </c>
      <c r="J45" s="9" t="s">
        <v>156</v>
      </c>
      <c r="K45" s="9" t="s">
        <v>157</v>
      </c>
      <c r="L45" s="66"/>
      <c r="O45" s="7"/>
    </row>
    <row r="46" spans="1:15">
      <c r="A46" s="65">
        <v>44057</v>
      </c>
      <c r="B46" s="9" t="s">
        <v>204</v>
      </c>
      <c r="C46" s="10">
        <v>2</v>
      </c>
      <c r="D46" s="9" t="s">
        <v>186</v>
      </c>
      <c r="E46" s="9" t="s">
        <v>133</v>
      </c>
      <c r="F46" s="9" t="s">
        <v>210</v>
      </c>
      <c r="G46" s="9" t="s">
        <v>187</v>
      </c>
      <c r="H46" s="9" t="s">
        <v>155</v>
      </c>
      <c r="I46" s="9" t="s">
        <v>130</v>
      </c>
      <c r="J46" s="9" t="s">
        <v>130</v>
      </c>
      <c r="K46" s="9" t="s">
        <v>144</v>
      </c>
      <c r="L46" s="66"/>
      <c r="O46" s="7"/>
    </row>
    <row r="47" spans="1:15">
      <c r="A47" s="65">
        <v>44059</v>
      </c>
      <c r="B47" s="9" t="s">
        <v>200</v>
      </c>
      <c r="C47" s="10">
        <v>2</v>
      </c>
      <c r="D47" s="9" t="s">
        <v>128</v>
      </c>
      <c r="E47" s="9" t="s">
        <v>133</v>
      </c>
      <c r="F47" s="9" t="s">
        <v>134</v>
      </c>
      <c r="G47" s="9" t="s">
        <v>135</v>
      </c>
      <c r="H47" s="9" t="s">
        <v>158</v>
      </c>
      <c r="I47" s="9" t="s">
        <v>130</v>
      </c>
      <c r="J47" s="9" t="s">
        <v>130</v>
      </c>
      <c r="K47" s="9" t="s">
        <v>145</v>
      </c>
      <c r="L47" s="66" t="s">
        <v>140</v>
      </c>
      <c r="O47" s="7"/>
    </row>
    <row r="48" spans="1:15">
      <c r="A48" s="65">
        <v>44061</v>
      </c>
      <c r="B48" s="9" t="s">
        <v>178</v>
      </c>
      <c r="C48" s="10"/>
      <c r="D48" s="9" t="s">
        <v>132</v>
      </c>
      <c r="E48" s="9" t="s">
        <v>133</v>
      </c>
      <c r="F48" s="9" t="s">
        <v>134</v>
      </c>
      <c r="G48" s="9" t="s">
        <v>135</v>
      </c>
      <c r="H48" s="9" t="s">
        <v>136</v>
      </c>
      <c r="I48" s="9" t="s">
        <v>130</v>
      </c>
      <c r="J48" s="9" t="s">
        <v>130</v>
      </c>
      <c r="K48" s="9" t="s">
        <v>137</v>
      </c>
      <c r="L48" s="66"/>
      <c r="O48" s="7"/>
    </row>
    <row r="49" spans="1:15">
      <c r="A49" s="65">
        <v>44062</v>
      </c>
      <c r="B49" s="9" t="s">
        <v>138</v>
      </c>
      <c r="C49" s="10"/>
      <c r="D49" s="9" t="s">
        <v>139</v>
      </c>
      <c r="E49" s="9" t="s">
        <v>133</v>
      </c>
      <c r="F49" s="9" t="s">
        <v>134</v>
      </c>
      <c r="G49" s="9" t="s">
        <v>135</v>
      </c>
      <c r="H49" s="9"/>
      <c r="I49" s="9" t="s">
        <v>130</v>
      </c>
      <c r="J49" s="9"/>
      <c r="K49" s="9"/>
      <c r="L49" s="66" t="s">
        <v>140</v>
      </c>
      <c r="O49" s="7"/>
    </row>
    <row r="50" spans="1:15">
      <c r="A50" s="65">
        <v>44063</v>
      </c>
      <c r="B50" s="9" t="s">
        <v>198</v>
      </c>
      <c r="C50" s="10">
        <v>1</v>
      </c>
      <c r="D50" s="9" t="s">
        <v>132</v>
      </c>
      <c r="E50" s="9" t="s">
        <v>133</v>
      </c>
      <c r="F50" s="9" t="s">
        <v>209</v>
      </c>
      <c r="G50" s="9" t="s">
        <v>135</v>
      </c>
      <c r="H50" s="9"/>
      <c r="I50" s="9" t="s">
        <v>130</v>
      </c>
      <c r="J50" s="9" t="s">
        <v>130</v>
      </c>
      <c r="K50" s="9" t="s">
        <v>144</v>
      </c>
      <c r="L50" s="66"/>
      <c r="O50" s="7"/>
    </row>
    <row r="51" spans="1:15">
      <c r="A51" s="65">
        <v>44064</v>
      </c>
      <c r="B51" s="9" t="s">
        <v>197</v>
      </c>
      <c r="C51" s="10">
        <v>2</v>
      </c>
      <c r="D51" s="9" t="s">
        <v>132</v>
      </c>
      <c r="E51" s="9" t="s">
        <v>159</v>
      </c>
      <c r="F51" s="9" t="s">
        <v>134</v>
      </c>
      <c r="G51" s="9" t="s">
        <v>135</v>
      </c>
      <c r="H51" s="9" t="s">
        <v>158</v>
      </c>
      <c r="I51" s="9" t="s">
        <v>130</v>
      </c>
      <c r="J51" s="9" t="s">
        <v>130</v>
      </c>
      <c r="K51" s="9" t="s">
        <v>160</v>
      </c>
      <c r="L51" s="66"/>
      <c r="O51" s="7"/>
    </row>
    <row r="52" spans="1:15">
      <c r="A52" s="65">
        <v>44065</v>
      </c>
      <c r="B52" s="9" t="s">
        <v>204</v>
      </c>
      <c r="C52" s="10">
        <v>1</v>
      </c>
      <c r="D52" s="9" t="s">
        <v>132</v>
      </c>
      <c r="E52" s="9"/>
      <c r="F52" s="9" t="s">
        <v>205</v>
      </c>
      <c r="G52" s="9" t="s">
        <v>135</v>
      </c>
      <c r="H52" s="9"/>
      <c r="I52" s="9" t="s">
        <v>130</v>
      </c>
      <c r="J52" s="9" t="s">
        <v>130</v>
      </c>
      <c r="K52" s="9"/>
      <c r="L52" s="66"/>
      <c r="O52" s="7"/>
    </row>
    <row r="53" spans="1:15">
      <c r="A53" s="65">
        <v>44066</v>
      </c>
      <c r="B53" s="9" t="s">
        <v>201</v>
      </c>
      <c r="C53" s="10">
        <v>1</v>
      </c>
      <c r="D53" s="9" t="s">
        <v>132</v>
      </c>
      <c r="E53" s="9" t="s">
        <v>133</v>
      </c>
      <c r="F53" s="9" t="s">
        <v>210</v>
      </c>
      <c r="G53" s="9" t="s">
        <v>135</v>
      </c>
      <c r="H53" s="9" t="s">
        <v>158</v>
      </c>
      <c r="I53" s="9" t="s">
        <v>130</v>
      </c>
      <c r="J53" s="9" t="s">
        <v>130</v>
      </c>
      <c r="K53" s="9"/>
      <c r="L53" s="66"/>
      <c r="O53" s="7"/>
    </row>
    <row r="54" spans="1:15">
      <c r="A54" s="65">
        <v>44067</v>
      </c>
      <c r="B54" s="9" t="s">
        <v>141</v>
      </c>
      <c r="C54" s="10"/>
      <c r="D54" s="9" t="s">
        <v>142</v>
      </c>
      <c r="E54" s="9" t="s">
        <v>133</v>
      </c>
      <c r="F54" s="9" t="s">
        <v>134</v>
      </c>
      <c r="G54" s="9" t="s">
        <v>135</v>
      </c>
      <c r="H54" s="9" t="s">
        <v>143</v>
      </c>
      <c r="I54" s="9" t="s">
        <v>130</v>
      </c>
      <c r="J54" s="9" t="s">
        <v>130</v>
      </c>
      <c r="K54" s="9" t="s">
        <v>144</v>
      </c>
      <c r="L54" s="66"/>
      <c r="O54" s="7"/>
    </row>
    <row r="55" spans="1:15">
      <c r="A55" s="65">
        <v>44068</v>
      </c>
      <c r="B55" s="9" t="s">
        <v>200</v>
      </c>
      <c r="C55" s="10">
        <v>1</v>
      </c>
      <c r="D55" s="9" t="s">
        <v>150</v>
      </c>
      <c r="E55" s="9" t="s">
        <v>133</v>
      </c>
      <c r="F55" s="9" t="s">
        <v>151</v>
      </c>
      <c r="G55" s="9" t="s">
        <v>135</v>
      </c>
      <c r="H55" s="9" t="s">
        <v>136</v>
      </c>
      <c r="I55" s="9" t="s">
        <v>130</v>
      </c>
      <c r="J55" s="9" t="s">
        <v>130</v>
      </c>
      <c r="K55" s="9"/>
      <c r="L55" s="66"/>
      <c r="O55" s="7"/>
    </row>
    <row r="56" spans="1:15">
      <c r="A56" s="65">
        <v>44068</v>
      </c>
      <c r="B56" s="9" t="s">
        <v>196</v>
      </c>
      <c r="C56" s="10">
        <v>2</v>
      </c>
      <c r="D56" s="9" t="s">
        <v>132</v>
      </c>
      <c r="E56" s="9" t="s">
        <v>133</v>
      </c>
      <c r="F56" s="9" t="s">
        <v>134</v>
      </c>
      <c r="G56" s="9" t="s">
        <v>135</v>
      </c>
      <c r="H56" s="9" t="s">
        <v>158</v>
      </c>
      <c r="I56" s="9" t="s">
        <v>130</v>
      </c>
      <c r="J56" s="9" t="s">
        <v>130</v>
      </c>
      <c r="K56" s="9" t="s">
        <v>152</v>
      </c>
      <c r="L56" s="66"/>
      <c r="O56" s="7"/>
    </row>
    <row r="57" spans="1:15">
      <c r="A57" s="65">
        <v>44069</v>
      </c>
      <c r="B57" s="9" t="s">
        <v>199</v>
      </c>
      <c r="C57" s="10">
        <v>2</v>
      </c>
      <c r="D57" s="9" t="s">
        <v>128</v>
      </c>
      <c r="E57" s="9" t="s">
        <v>133</v>
      </c>
      <c r="F57" s="9" t="s">
        <v>134</v>
      </c>
      <c r="G57" s="9" t="s">
        <v>135</v>
      </c>
      <c r="H57" s="9" t="s">
        <v>153</v>
      </c>
      <c r="I57" s="9" t="s">
        <v>130</v>
      </c>
      <c r="J57" s="9" t="s">
        <v>130</v>
      </c>
      <c r="K57" s="9"/>
      <c r="L57" s="66"/>
      <c r="O57" s="7"/>
    </row>
    <row r="58" spans="1:15">
      <c r="A58" s="65">
        <v>44069</v>
      </c>
      <c r="B58" s="9" t="s">
        <v>196</v>
      </c>
      <c r="C58" s="10">
        <v>1</v>
      </c>
      <c r="D58" s="9" t="s">
        <v>132</v>
      </c>
      <c r="E58" s="9" t="s">
        <v>133</v>
      </c>
      <c r="F58" s="9" t="s">
        <v>147</v>
      </c>
      <c r="G58" s="9" t="s">
        <v>135</v>
      </c>
      <c r="H58" s="9" t="s">
        <v>154</v>
      </c>
      <c r="I58" s="9" t="s">
        <v>130</v>
      </c>
      <c r="J58" s="9" t="s">
        <v>130</v>
      </c>
      <c r="K58" s="9" t="s">
        <v>152</v>
      </c>
      <c r="L58" s="66"/>
      <c r="O58" s="7"/>
    </row>
    <row r="59" spans="1:15">
      <c r="A59" s="65">
        <v>44069</v>
      </c>
      <c r="B59" s="9" t="s">
        <v>191</v>
      </c>
      <c r="C59" s="10"/>
      <c r="D59" s="9" t="s">
        <v>192</v>
      </c>
      <c r="E59" s="9"/>
      <c r="F59" s="9" t="s">
        <v>134</v>
      </c>
      <c r="G59" s="9"/>
      <c r="H59" s="9"/>
      <c r="I59" s="9"/>
      <c r="J59" s="9"/>
      <c r="K59" s="9" t="s">
        <v>165</v>
      </c>
      <c r="L59" s="66"/>
      <c r="O59" s="7"/>
    </row>
    <row r="60" spans="1:15">
      <c r="A60" s="65">
        <v>44072</v>
      </c>
      <c r="B60" s="9" t="s">
        <v>204</v>
      </c>
      <c r="C60" s="10">
        <v>2</v>
      </c>
      <c r="D60" s="9" t="s">
        <v>206</v>
      </c>
      <c r="E60" s="9" t="s">
        <v>133</v>
      </c>
      <c r="F60" s="9" t="s">
        <v>134</v>
      </c>
      <c r="G60" s="9" t="s">
        <v>135</v>
      </c>
      <c r="H60" s="9" t="s">
        <v>158</v>
      </c>
      <c r="I60" s="9" t="s">
        <v>130</v>
      </c>
      <c r="J60" s="9" t="s">
        <v>130</v>
      </c>
      <c r="K60" s="9" t="s">
        <v>160</v>
      </c>
      <c r="L60" s="66"/>
      <c r="O60" s="7"/>
    </row>
    <row r="61" spans="1:15" ht="13.5" thickBot="1">
      <c r="A61" s="67">
        <v>44073</v>
      </c>
      <c r="B61" s="68" t="s">
        <v>204</v>
      </c>
      <c r="C61" s="69">
        <v>1</v>
      </c>
      <c r="D61" s="68" t="s">
        <v>146</v>
      </c>
      <c r="E61" s="68" t="s">
        <v>133</v>
      </c>
      <c r="F61" s="68" t="s">
        <v>147</v>
      </c>
      <c r="G61" s="68" t="s">
        <v>135</v>
      </c>
      <c r="H61" s="68" t="s">
        <v>148</v>
      </c>
      <c r="I61" s="68" t="s">
        <v>130</v>
      </c>
      <c r="J61" s="68" t="s">
        <v>130</v>
      </c>
      <c r="K61" s="68" t="s">
        <v>149</v>
      </c>
      <c r="L61" s="70" t="s">
        <v>140</v>
      </c>
      <c r="O61" s="7"/>
    </row>
  </sheetData>
  <sortState xmlns:xlrd2="http://schemas.microsoft.com/office/spreadsheetml/2017/richdata2" ref="A2:L61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A1705"/>
  <sheetViews>
    <sheetView showGridLines="0" workbookViewId="0">
      <selection activeCell="A2" sqref="A2:A10"/>
    </sheetView>
  </sheetViews>
  <sheetFormatPr defaultRowHeight="12.75"/>
  <cols>
    <col min="1" max="1" width="75" style="3" customWidth="1"/>
  </cols>
  <sheetData>
    <row r="1" spans="1:1" ht="13.5" thickBot="1">
      <c r="A1" s="74" t="s">
        <v>40</v>
      </c>
    </row>
    <row r="2" spans="1:1" ht="51">
      <c r="A2" s="71" t="s">
        <v>34</v>
      </c>
    </row>
    <row r="3" spans="1:1" ht="51">
      <c r="A3" s="72" t="s">
        <v>0</v>
      </c>
    </row>
    <row r="4" spans="1:1">
      <c r="A4" s="72" t="s">
        <v>41</v>
      </c>
    </row>
    <row r="5" spans="1:1" ht="51">
      <c r="A5" s="72" t="s">
        <v>33</v>
      </c>
    </row>
    <row r="6" spans="1:1" ht="51">
      <c r="A6" s="72" t="s">
        <v>1</v>
      </c>
    </row>
    <row r="7" spans="1:1" ht="25.5">
      <c r="A7" s="72" t="s">
        <v>42</v>
      </c>
    </row>
    <row r="8" spans="1:1" ht="25.5">
      <c r="A8" s="72" t="s">
        <v>43</v>
      </c>
    </row>
    <row r="9" spans="1:1" ht="25.5">
      <c r="A9" s="72" t="s">
        <v>44</v>
      </c>
    </row>
    <row r="10" spans="1:1" ht="26.25" thickBot="1">
      <c r="A10" s="73" t="s">
        <v>45</v>
      </c>
    </row>
    <row r="11" spans="1:1">
      <c r="A11"/>
    </row>
    <row r="12" spans="1:1">
      <c r="A12"/>
    </row>
    <row r="13" spans="1:1">
      <c r="A13"/>
    </row>
    <row r="14" spans="1:1">
      <c r="A14"/>
    </row>
    <row r="15" spans="1:1">
      <c r="A15"/>
    </row>
    <row r="16" spans="1:1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Carton Manufacturing Defects</vt:lpstr>
      <vt:lpstr>Lost Time Analysis</vt:lpstr>
      <vt:lpstr>Time to Thrombolytics</vt:lpstr>
      <vt:lpstr>Nursing Unit Defects</vt:lpstr>
      <vt:lpstr>Healthcare Denied Claims</vt:lpstr>
      <vt:lpstr>ICU Sedation Meds</vt:lpstr>
      <vt:lpstr>Patient Falls</vt:lpstr>
      <vt:lpstr>Word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PivotTable Sample Data Patient Harm Pareto </dc:title>
  <dc:creator>Jay Arthur and QI Macros</dc:creator>
  <dc:description>_x000d_
Charts created with QI Macros for Excel_x000d_
www.qimacros.com</dc:description>
  <cp:lastModifiedBy>Nicholas Schmidt</cp:lastModifiedBy>
  <dcterms:created xsi:type="dcterms:W3CDTF">2007-04-18T14:34:38Z</dcterms:created>
  <dcterms:modified xsi:type="dcterms:W3CDTF">2023-10-16T17:47:07Z</dcterms:modified>
</cp:coreProperties>
</file>